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600" windowWidth="19440" windowHeight="8715"/>
  </bookViews>
  <sheets>
    <sheet name="Gastos Incurridos" sheetId="7" r:id="rId1"/>
    <sheet name="Curso 1" sheetId="16" r:id="rId2"/>
    <sheet name="..." sheetId="19" r:id="rId3"/>
    <sheet name="Curso n" sheetId="20" r:id="rId4"/>
    <sheet name="Costes indirectos generales" sheetId="13" r:id="rId5"/>
  </sheets>
  <definedNames>
    <definedName name="_ftn1" localSheetId="0">'Gastos Incurridos'!$B$24</definedName>
    <definedName name="_ftn2" localSheetId="0">'Gastos Incurridos'!$B$25</definedName>
    <definedName name="_ftn3" localSheetId="0">'Gastos Incurridos'!$B$26</definedName>
    <definedName name="_ftn4" localSheetId="0">'Gastos Incurridos'!$B$27</definedName>
    <definedName name="_ftn5" localSheetId="0">'Gastos Incurridos'!$B$28</definedName>
    <definedName name="_ftn6" localSheetId="0">'Gastos Incurridos'!$B$29</definedName>
    <definedName name="_ftnref1" localSheetId="0">'Gastos Incurridos'!$C$16</definedName>
    <definedName name="_ftnref2" localSheetId="0">'Gastos Incurridos'!$C$17</definedName>
    <definedName name="OLE_LINK11" localSheetId="0">'Gastos Incurridos'!#REF!</definedName>
    <definedName name="OLE_LINK13" localSheetId="2">'...'!$A$122</definedName>
    <definedName name="OLE_LINK13" localSheetId="1">'Curso 1'!$A$122</definedName>
    <definedName name="OLE_LINK13" localSheetId="3">'Curso n'!$A$122</definedName>
    <definedName name="OLE_LINK16" localSheetId="0">'Gastos Incurridos'!#REF!</definedName>
    <definedName name="OLE_LINK17" localSheetId="0">'Gastos Incurridos'!#REF!</definedName>
    <definedName name="OLE_LINK18" localSheetId="0">'Gastos Incurridos'!#REF!</definedName>
    <definedName name="OLE_LINK19" localSheetId="0">'Gastos Incurridos'!#REF!</definedName>
    <definedName name="OLE_LINK22" localSheetId="0">'Gastos Incurridos'!#REF!</definedName>
    <definedName name="OLE_LINK3" localSheetId="0">'Gastos Incurridos'!#REF!</definedName>
    <definedName name="OLE_LINK5" localSheetId="2">'...'!$A$133</definedName>
    <definedName name="OLE_LINK5" localSheetId="1">'Curso 1'!$A$133</definedName>
    <definedName name="OLE_LINK5" localSheetId="3">'Curso n'!$A$133</definedName>
    <definedName name="OLE_LINK6" localSheetId="0">'Gastos Incurridos'!#REF!</definedName>
    <definedName name="OLE_LINK9" localSheetId="2">'...'!$A$103</definedName>
    <definedName name="OLE_LINK9" localSheetId="1">'Curso 1'!$A$103</definedName>
    <definedName name="OLE_LINK9" localSheetId="3">'Curso n'!$A$103</definedName>
  </definedNames>
  <calcPr calcId="162913"/>
</workbook>
</file>

<file path=xl/calcChain.xml><?xml version="1.0" encoding="utf-8"?>
<calcChain xmlns="http://schemas.openxmlformats.org/spreadsheetml/2006/main">
  <c r="O59" i="20" l="1"/>
  <c r="N59" i="20"/>
  <c r="O59" i="19"/>
  <c r="N59" i="19"/>
  <c r="O59" i="16"/>
  <c r="N59" i="16"/>
  <c r="N81" i="20" l="1"/>
  <c r="M81" i="20"/>
  <c r="O71" i="20"/>
  <c r="N71" i="20"/>
  <c r="O47" i="20"/>
  <c r="O72" i="20" s="1"/>
  <c r="N47" i="20"/>
  <c r="N72" i="20" s="1"/>
  <c r="O35" i="20"/>
  <c r="N35" i="20"/>
  <c r="AA20" i="20"/>
  <c r="AA11" i="20"/>
  <c r="N81" i="19"/>
  <c r="M81" i="19"/>
  <c r="O71" i="19"/>
  <c r="N71" i="19"/>
  <c r="O47" i="19"/>
  <c r="N47" i="19"/>
  <c r="N72" i="19" s="1"/>
  <c r="O35" i="19"/>
  <c r="O72" i="19" s="1"/>
  <c r="N35" i="19"/>
  <c r="AA20" i="19"/>
  <c r="AA11" i="19"/>
  <c r="N81" i="16" l="1"/>
  <c r="M81" i="16"/>
  <c r="O71" i="16"/>
  <c r="N71" i="16"/>
  <c r="O47" i="16"/>
  <c r="N47" i="16"/>
  <c r="O35" i="16"/>
  <c r="O72" i="16" s="1"/>
  <c r="N35" i="16"/>
  <c r="AA20" i="16"/>
  <c r="AA11" i="16"/>
  <c r="N72" i="16" l="1"/>
  <c r="E21" i="7"/>
  <c r="E20" i="7"/>
  <c r="M13" i="13"/>
  <c r="M16" i="13"/>
  <c r="L16" i="13"/>
  <c r="M15" i="13"/>
  <c r="L15" i="13"/>
  <c r="M14" i="13"/>
  <c r="L14" i="13"/>
  <c r="L17" i="13" l="1"/>
  <c r="M17" i="13"/>
  <c r="H21" i="7" l="1"/>
  <c r="G22" i="7"/>
  <c r="E17" i="7" l="1"/>
  <c r="E19" i="7"/>
  <c r="E18" i="7"/>
  <c r="D22" i="7"/>
  <c r="H19" i="7" l="1"/>
  <c r="H18" i="7"/>
  <c r="H17" i="7"/>
  <c r="H20" i="7"/>
  <c r="F22" i="7"/>
  <c r="H16" i="7"/>
  <c r="E22" i="7"/>
  <c r="H22" i="7" l="1"/>
</calcChain>
</file>

<file path=xl/sharedStrings.xml><?xml version="1.0" encoding="utf-8"?>
<sst xmlns="http://schemas.openxmlformats.org/spreadsheetml/2006/main" count="753" uniqueCount="184">
  <si>
    <t>Concepto</t>
  </si>
  <si>
    <t>Tabla 1.- Cuadro resumen de gastos incurridos</t>
  </si>
  <si>
    <t>Partida</t>
  </si>
  <si>
    <t>Gasto realizado</t>
  </si>
  <si>
    <t>Desviación</t>
  </si>
  <si>
    <t>(± %)</t>
  </si>
  <si>
    <t>[B/A - 1]*100</t>
  </si>
  <si>
    <t>Beneficiario</t>
  </si>
  <si>
    <t>Subcontrata</t>
  </si>
  <si>
    <t>Costes del personal docente (número de horas lectivas x coste hora de docente[1])</t>
  </si>
  <si>
    <t>Costes del personal no docente (número de horas lectivas x coste hora de personal no docente[2])</t>
  </si>
  <si>
    <t>Gastos de desplazamiento, alojamiento y manutención del personal docente.</t>
  </si>
  <si>
    <t>[1] El importe de la hora de personal docente, no podrá ser superior al importe máximo indicado en el anexo IV de la convocatoria.</t>
  </si>
  <si>
    <t>[2] El importe de la hora de personal no docente, no podrá ser superior al importe máximo indicado en el anexo IV de la convocatoria. El precio hora del personal no docente será el coste laboral, determinado a partir del número de horas anuales trabajadas y el salario bruto anual.</t>
  </si>
  <si>
    <t>[3] Se deberá justificar la necesidad de alquilar una sala para la actividad formativa.</t>
  </si>
  <si>
    <t>[5] Los costes indirectos relacionados con el uso de oficina deberán vincularse a las horas dedicadas al proyecto y las horas trabajadas en un establecimiento.</t>
  </si>
  <si>
    <t>[6] De forma general, por uso de sala se entiende: la utilización de una sala cuando la actividad formativa se imparta en una empresa; la sala sea propiedad del beneficiario del proyecto formativo; la sala sea propiedad de una entidad de formación que haya sido subcontratada para la impartición de la actividad formativa; la sala pertenezca a una entidad sin ánimo de lucro que sea miembro de la entidad beneficiaria del proyecto formativo; la sala haya sido cedida, ya sea por un centro educativo, un órgano de la administración o cualquier tipo de establecimiento.</t>
  </si>
  <si>
    <r>
      <t>Subvencionado</t>
    </r>
    <r>
      <rPr>
        <sz val="9"/>
        <color theme="1"/>
        <rFont val="Arial"/>
        <family val="2"/>
      </rPr>
      <t xml:space="preserve"> [A]</t>
    </r>
  </si>
  <si>
    <r>
      <t xml:space="preserve">Total </t>
    </r>
    <r>
      <rPr>
        <sz val="9"/>
        <color theme="1"/>
        <rFont val="Arial"/>
        <family val="2"/>
      </rPr>
      <t>[B]</t>
    </r>
  </si>
  <si>
    <t>Beneficiario:</t>
  </si>
  <si>
    <t>Domicilio:</t>
  </si>
  <si>
    <t>Localidad:</t>
  </si>
  <si>
    <t>Nº Referencia:</t>
  </si>
  <si>
    <t>Total</t>
  </si>
  <si>
    <t>NIF:</t>
  </si>
  <si>
    <t>Código Postal:</t>
  </si>
  <si>
    <t>Provincia:</t>
  </si>
  <si>
    <t>Línea de ayuda:</t>
  </si>
  <si>
    <t>Título del proyecto:</t>
  </si>
  <si>
    <t>Otros gastos (alquiler de salas[3], material didáctico[4])</t>
  </si>
  <si>
    <t>Costes indirectos generales (gastos que por su naturaleza no pueden ser directamente imputados al proyecto por no poder individualizarse[5], tales como consumo eléctrico, agua, gas, material de oficina, etc. Cuando proceda, uso de sala[6] para la impartic</t>
  </si>
  <si>
    <t>Lugar de celebración</t>
  </si>
  <si>
    <t>Fecha Factura</t>
  </si>
  <si>
    <t>Justificación del pago</t>
  </si>
  <si>
    <t>Nº doc. justificativo</t>
  </si>
  <si>
    <t>Facturas</t>
  </si>
  <si>
    <t>Precio unitario</t>
  </si>
  <si>
    <t>Unidades</t>
  </si>
  <si>
    <t>Proveedor</t>
  </si>
  <si>
    <t>CIF Proveedor</t>
  </si>
  <si>
    <t>Total desplazamiento vehículo propio</t>
  </si>
  <si>
    <t>Alojamiento</t>
  </si>
  <si>
    <t>Total gastos de desplazamiento, alojamiento y manutención del personal docente</t>
  </si>
  <si>
    <t>Personal no docente</t>
  </si>
  <si>
    <t>Nombre, apellidos y puesto de trabajo</t>
  </si>
  <si>
    <t>Entidad</t>
  </si>
  <si>
    <t>Acrónimo</t>
  </si>
  <si>
    <t>Datos del trabajador</t>
  </si>
  <si>
    <t>DNI</t>
  </si>
  <si>
    <t>Coste laboral del personal con dedicación al proyecto</t>
  </si>
  <si>
    <t>Dedicación al proyecto</t>
  </si>
  <si>
    <t>Total Personal no docente</t>
  </si>
  <si>
    <t>Total personal docente</t>
  </si>
  <si>
    <t>Alquiler de sala</t>
  </si>
  <si>
    <t>Material didáctico</t>
  </si>
  <si>
    <t>Total otros gastos corrientes</t>
  </si>
  <si>
    <t>Costes indirectos generales</t>
  </si>
  <si>
    <t>Costes elegibles</t>
  </si>
  <si>
    <t>Gastos relacionados con el uso de oficina que por su naturaleza no pueden ser directamente imputados al proyecto por no poder individualizarse, tales como consumo eléctrico, agua, gas, material de oficina, etc. y, cuando proceda, usos de sala para la impartición de la actividad formativa. En cada caso, se deberá justificar el tanto por ciento imputado al proyecto formativo de dichos gastos a partir de las horas dedicadas al proyecto y las horas trabajadas en un establecimiento. Asimismo, cuando proceda, se incluirán en esta partida los gastos de informe de cuenta justificativa y gastos de constitución de aval bancario.</t>
  </si>
  <si>
    <t>El total de los costes indirectos, incluidos gastos de auditoría y de constitución de aval bancario, no podrán superar el 10% de los costes anteriores (costes del personal docente, costes del personal no docente, gastos de desplazamiento, alojamiento y manutención del personal docente, y otros gastos corrientes).</t>
  </si>
  <si>
    <t>Importe (€)
[A]</t>
  </si>
  <si>
    <t>% imputado
[B]</t>
  </si>
  <si>
    <t>Importe imputado (€)
[A]*[B]
(CON IVA)</t>
  </si>
  <si>
    <t>Importe imputado (€)
[A]*[B]
(SIN IVA)</t>
  </si>
  <si>
    <t>Referencia</t>
  </si>
  <si>
    <t>Fecha
(dd/mmm/aa)</t>
  </si>
  <si>
    <t>Constitución aval bancario</t>
  </si>
  <si>
    <t>Gastos de informe de cuenta justificativa</t>
  </si>
  <si>
    <t>Gastos de uso de oficina tales como consumo eléctrico, agua, gas, alquiler de oficina, uso de sala para la impartición de la actividad formativa, etc.</t>
  </si>
  <si>
    <t>TOTAL</t>
  </si>
  <si>
    <t xml:space="preserve"> </t>
  </si>
  <si>
    <t>Justificantes</t>
  </si>
  <si>
    <t>Facturas de los proveedores.</t>
  </si>
  <si>
    <t>Justificantes válidos de pago (transferencia bancaria).</t>
  </si>
  <si>
    <t>Docente 1</t>
  </si>
  <si>
    <t>Docente 2</t>
  </si>
  <si>
    <t>Trabajador 1</t>
  </si>
  <si>
    <t>Trabajador 2</t>
  </si>
  <si>
    <t>Total horas curso</t>
  </si>
  <si>
    <t xml:space="preserve">Personal docente </t>
  </si>
  <si>
    <t>Se imputarán a este concepto los costes del personal docente que haya participado en el proyecto, independientemente, de que pertenezcan o no a la entidad beneficiaria. En caso de que el personal docente sea subcontratado, dichos gastos computarán a los efectos de subcontratación.</t>
  </si>
  <si>
    <t>Documentación justificativa</t>
  </si>
  <si>
    <t>La ficha anteriormente citada deberá estar soportada con los siguientes documentos:</t>
  </si>
  <si>
    <t xml:space="preserve">Se imputarán a este concepto el coste del personal no docente, perteneciente o no a la entidad solicitante, que haya participado en el proyecto realizando, exclusivamente, alguna de las siguientes tareas: difusión del curso; selección de alumnos; organización del curso; seguimiento del desarrollo del curso; evaluación del curso; elaboración de la memoria justificativa. </t>
  </si>
  <si>
    <t>Gastos de desplazamiento, alojamiento y manutención del personal docente</t>
  </si>
  <si>
    <t>Se imputarán a este concepto los costes de desplazamiento, alojamiento y manutención del personal docente realizados, exclusivamente, para la impartición del curso. No se considerarán gastos de desplazamiento realizados tanto por personal docente como por personal no docente para la coordinación y preparación del curso, así como los desplazamientos que puedan realizar los alumnos para la asistencia a un curso.</t>
  </si>
  <si>
    <t>Otros Gastos Corrientes</t>
  </si>
  <si>
    <t>Docente n</t>
  </si>
  <si>
    <t>Trabajador n</t>
  </si>
  <si>
    <t>Fecha Factura (dd/mm/aa)</t>
  </si>
  <si>
    <t>Fecha (dd/mm/aa)</t>
  </si>
  <si>
    <t>Número de mensualidades</t>
  </si>
  <si>
    <t>Subcontratas</t>
  </si>
  <si>
    <t>Intereses aval</t>
  </si>
  <si>
    <t> Curso</t>
  </si>
  <si>
    <t>Fecha</t>
  </si>
  <si>
    <t>Municipio y provincia</t>
  </si>
  <si>
    <t> Día 1</t>
  </si>
  <si>
    <t>Día 2</t>
  </si>
  <si>
    <t>Día 3</t>
  </si>
  <si>
    <t>Día 4</t>
  </si>
  <si>
    <t>PERSONAL DOCENTE</t>
  </si>
  <si>
    <t>Nombre y apellidos</t>
  </si>
  <si>
    <t>Horas impart.</t>
  </si>
  <si>
    <r>
      <t>Proveedor</t>
    </r>
    <r>
      <rPr>
        <b/>
        <vertAlign val="superscript"/>
        <sz val="8"/>
        <color rgb="FF000000"/>
        <rFont val="Arial"/>
        <family val="2"/>
      </rPr>
      <t>1</t>
    </r>
  </si>
  <si>
    <t>Coste unitario (€/h)</t>
  </si>
  <si>
    <t>(sin IVA)</t>
  </si>
  <si>
    <t xml:space="preserve">Subtotal </t>
  </si>
  <si>
    <t>Nº Factura</t>
  </si>
  <si>
    <r>
      <t>Nº doc. Justificativo</t>
    </r>
    <r>
      <rPr>
        <b/>
        <vertAlign val="superscript"/>
        <sz val="8"/>
        <color rgb="FF000000"/>
        <rFont val="Arial"/>
        <family val="2"/>
      </rPr>
      <t>2</t>
    </r>
  </si>
  <si>
    <t>PERSONAL NO DOCENTE</t>
  </si>
  <si>
    <t>Coste Total [I]=[D]*[G]</t>
  </si>
  <si>
    <r>
      <t>Jornada laboral (h) s/convenio colectivo</t>
    </r>
    <r>
      <rPr>
        <b/>
        <vertAlign val="superscript"/>
        <sz val="8"/>
        <color rgb="FF000000"/>
        <rFont val="Arial"/>
        <family val="2"/>
      </rPr>
      <t>3</t>
    </r>
  </si>
  <si>
    <t>[A]</t>
  </si>
  <si>
    <r>
      <t>Salario bruto anual</t>
    </r>
    <r>
      <rPr>
        <b/>
        <vertAlign val="superscript"/>
        <sz val="8"/>
        <color rgb="FF000000"/>
        <rFont val="Arial"/>
        <family val="2"/>
      </rPr>
      <t>4</t>
    </r>
  </si>
  <si>
    <t xml:space="preserve"> [B]</t>
  </si>
  <si>
    <r>
      <t>Seguridad Social a cargo de la entidad</t>
    </r>
    <r>
      <rPr>
        <b/>
        <vertAlign val="superscript"/>
        <sz val="8"/>
        <color rgb="FF000000"/>
        <rFont val="Arial"/>
        <family val="2"/>
      </rPr>
      <t>5</t>
    </r>
    <r>
      <rPr>
        <b/>
        <sz val="8"/>
        <color rgb="FF000000"/>
        <rFont val="Arial"/>
        <family val="2"/>
      </rPr>
      <t xml:space="preserve"> [C]</t>
    </r>
  </si>
  <si>
    <t xml:space="preserve">Coste unitario (€/h) </t>
  </si>
  <si>
    <t>[D]=([B]+[C])/[A]</t>
  </si>
  <si>
    <r>
      <t>Fecha inicio (dd/mm/aa)</t>
    </r>
    <r>
      <rPr>
        <b/>
        <vertAlign val="superscript"/>
        <sz val="8"/>
        <color rgb="FF000000"/>
        <rFont val="Arial"/>
        <family val="2"/>
      </rPr>
      <t>6</t>
    </r>
    <r>
      <rPr>
        <b/>
        <sz val="8"/>
        <color rgb="FF000000"/>
        <rFont val="Arial"/>
        <family val="2"/>
      </rPr>
      <t xml:space="preserve"> [E]</t>
    </r>
  </si>
  <si>
    <r>
      <t>Fecha fin (dd/mm/aa)</t>
    </r>
    <r>
      <rPr>
        <b/>
        <vertAlign val="superscript"/>
        <sz val="8"/>
        <color rgb="FF000000"/>
        <rFont val="Arial"/>
        <family val="2"/>
      </rPr>
      <t>7</t>
    </r>
  </si>
  <si>
    <t xml:space="preserve"> [F]</t>
  </si>
  <si>
    <r>
      <t>Horas imputadas al proyecto</t>
    </r>
    <r>
      <rPr>
        <b/>
        <vertAlign val="superscript"/>
        <sz val="8"/>
        <color rgb="FF000000"/>
        <rFont val="Arial"/>
        <family val="2"/>
      </rPr>
      <t>8</t>
    </r>
  </si>
  <si>
    <t xml:space="preserve"> [G]</t>
  </si>
  <si>
    <r>
      <t>Desplazamiento vehículo particular (origen-destino)</t>
    </r>
    <r>
      <rPr>
        <b/>
        <vertAlign val="superscript"/>
        <sz val="8"/>
        <color rgb="FF000000"/>
        <rFont val="Arial"/>
        <family val="2"/>
      </rPr>
      <t>10</t>
    </r>
  </si>
  <si>
    <t>(€/ud)</t>
  </si>
  <si>
    <t>[B]</t>
  </si>
  <si>
    <t>Importe</t>
  </si>
  <si>
    <t xml:space="preserve"> (con IVA)</t>
  </si>
  <si>
    <t>[A]*[B]</t>
  </si>
  <si>
    <t>Nº. Factura</t>
  </si>
  <si>
    <r>
      <t>Nº doc. Justificativo</t>
    </r>
    <r>
      <rPr>
        <b/>
        <vertAlign val="superscript"/>
        <sz val="8"/>
        <color rgb="FF000000"/>
        <rFont val="Arial"/>
        <family val="2"/>
      </rPr>
      <t>11</t>
    </r>
  </si>
  <si>
    <r>
      <t>Desplazamiento transporte colectivo (origen-destino)</t>
    </r>
    <r>
      <rPr>
        <b/>
        <vertAlign val="superscript"/>
        <sz val="8"/>
        <color rgb="FF000000"/>
        <rFont val="Arial"/>
        <family val="2"/>
      </rPr>
      <t>12</t>
    </r>
  </si>
  <si>
    <t>[A</t>
  </si>
  <si>
    <t>(con IVA)</t>
  </si>
  <si>
    <t xml:space="preserve">Importe </t>
  </si>
  <si>
    <t>Nombre y apellidos del docente</t>
  </si>
  <si>
    <r>
      <t>Manutención</t>
    </r>
    <r>
      <rPr>
        <b/>
        <vertAlign val="superscript"/>
        <sz val="8"/>
        <color rgb="FF000000"/>
        <rFont val="Arial"/>
        <family val="2"/>
      </rPr>
      <t>13</t>
    </r>
  </si>
  <si>
    <t>OTROS GASTOS CORRIENTES</t>
  </si>
  <si>
    <t>En todos los casos, el gasto elegible para el personal docente será el número de horas lectivas del proyecto formativo, tanto teóricas como prácticas, multiplicado por el importe máximo subvencionable por hora en concepto de personal docente.</t>
  </si>
  <si>
    <t>Nota 1 -  En el caso de que la entidad beneficiaria subcontrate directamente la participación de un profesor, el proveedor será el propio profesor.</t>
  </si>
  <si>
    <r>
      <t>Nota 2 - Todos los documentos justificativos, relativos a la justificación económica, deberán ir numerados correlativamente, comenzando la numeración por el número uno. Al dorso de cada factura, deberá aportarse su correspondiente justificante de pago.</t>
    </r>
    <r>
      <rPr>
        <b/>
        <sz val="10"/>
        <color rgb="FF000000"/>
        <rFont val="Arial"/>
        <family val="2"/>
      </rPr>
      <t xml:space="preserve"> </t>
    </r>
  </si>
  <si>
    <t>Para cada una de las personas que hayan realizado actividades imputables al gasto de personal no docente, se deberá indicar las horas dedicadas a cada tarea tipo de las indicadas anteriormente. En todos los casos, el gasto máximo elegible para el personal no docente será el número de horas lectivas del proyecto formativo, tanto teóricas como prácticas, multiplicado por el importe máximo subvencionable por hora en concepto de personal no docente.</t>
  </si>
  <si>
    <t>Nota 3 – Jornada laboral anual del trabajador, según el Convenio Colectivo de aplicación al beneficiario o la subcontrata. En caso de que no exista Convenio específico propio, se aportará el Convenio o Normativa Sectorial. En caso de no presentarse o no indicarse en el Convenio expresamente, se aplicarán 1.800 horas como jornada laboral anual aproximada.</t>
  </si>
  <si>
    <t>Nota 4 – Según el Modelo 190 (Resumen Anual de Retenciones correspondientes al Impuesto sobre la Renta de las Personas Físicas) o el Certificado de retenciones e ingresos a cuenta del IRPF, indicar el importe íntegro satisfecho. También se podrá realizar el cálculo a partir de las nóminas correspondientes al periodo dedicado en el que el empleado ha participado en el proyecto.</t>
  </si>
  <si>
    <t>Nota 5  – Cuota patronal satisfecha por la empresa a la Seguridad Social por ese empleado.</t>
  </si>
  <si>
    <t>Nota 6  – Inicio del periodo de tiempo dedicado al proyecto por parte del trabajador.</t>
  </si>
  <si>
    <t>Nota 7  – Fin del periodo de tiempo dedicado al proyecto por parte del trabajador.</t>
  </si>
  <si>
    <t>Nota 8 – Horas imputadas al proyecto. Dichas horas no pueden superar el total de horas trabajadas efectivas teniendo en cuenta el periodo de contratación y el periodo de ejecución del proyecto.</t>
  </si>
  <si>
    <t>Partes de trabajo de las actividades realizadas en el proyecto. Deben estar firmados por el empleado y el responsable de la entidad que realiza la actividad.</t>
  </si>
  <si>
    <t>Nóminas, TC1 y TC2 y documentos de pago de los trabajadores imputados al proyecto correspondiente a las mensualidades justificadas en el mismo de todos los meses del periodo imputado a justificar.</t>
  </si>
  <si>
    <t xml:space="preserve">Convenio colectivo. </t>
  </si>
  <si>
    <t>En el caso que la persona que imputa horas al proyecto o actuación tenga una jornada laboral diferente al Convenio Colectivo (jornada parcial o reducida) se deberá aportar la documentación que acredite dicha jornada, la Resolución sobre Reconocimiento de Alta emitida por la Tesorería General de la Seguridad Social, modelo TA.2/S y/o contrato para justificar la jornada reducida del trabajador.</t>
  </si>
  <si>
    <t xml:space="preserve">Los gastos de desplazamiento del personal docente podrán ser en vehículo particular o transporte público colectivo. En este último caso, únicamente, se considerarán desplazamientos en clase turista. En cuanto al kilometraje considerado por desplazamiento en vehículo particular, salvo justificación, será la distancia recorrida entre el domicilio habitual y el lugar de impartición del curso, siendo el importe de 0,19 euros por kilómetro. Podrán imputarse como gastos de desplazamiento tanto peajes como gastos de aparcamiento. </t>
  </si>
  <si>
    <t>Los gastos de manutención del personal docente cubrirán, en principio, una comida. Cuando el curso se celebre en una localidad distinta al lugar de residencia habitual del docente y el horario del curso así lo justifique, se podrán considerar dos comidas (almuerzo y cena). El importe de la dieta máxima será de 18,70 euros por comida, siendo imprescindible la presentación del justificante de gasto. Los gastos de alojamiento máximos cubiertos serán de 65,97 euros por noche.</t>
  </si>
  <si>
    <t>Nota 10 – Para desplazamientos en vehículo particular se debe indicar en filas independientes cada trayecto, indicando en todos los casos punto de origen y destino. El importe máximo es 0,19 €/km</t>
  </si>
  <si>
    <t>Nota 11 – Todos los documentos justificativos, relativos a la justificación económica, deberán ir numerados correlativamente, comenzando la numeración por el número 1.</t>
  </si>
  <si>
    <t>Nota 12 – Se debe señalar medio de transporte empleado, indicando punto de origen y destino.</t>
  </si>
  <si>
    <t>Nota 13 – Se podrán agrupar en una misma fila comidas realizadas en diferentes días. El importe máximo será de 18,70 € por comida y 65,97 € por noche.</t>
  </si>
  <si>
    <r>
      <t>·</t>
    </r>
    <r>
      <rPr>
        <sz val="7"/>
        <color theme="1"/>
        <rFont val="Times New Roman"/>
        <family val="1"/>
      </rPr>
      <t xml:space="preserve">         </t>
    </r>
    <r>
      <rPr>
        <sz val="10"/>
        <color theme="1"/>
        <rFont val="Arial"/>
        <family val="2"/>
      </rPr>
      <t>Gastos de desplazamiento (transporte colectivo): billetes emitidos en los que se identifique el importe; facturas emitidas y justificantes de pago (transferencia bancaria). En el caso de desplazamientos en avión, billete electrónico y tarjetas de embarque. En el caso de desplazamientos en tren, billete de tren.</t>
    </r>
  </si>
  <si>
    <r>
      <t>·</t>
    </r>
    <r>
      <rPr>
        <sz val="7"/>
        <color theme="1"/>
        <rFont val="Times New Roman"/>
        <family val="1"/>
      </rPr>
      <t xml:space="preserve">         </t>
    </r>
    <r>
      <rPr>
        <sz val="10"/>
        <color theme="1"/>
        <rFont val="Arial"/>
        <family val="2"/>
      </rPr>
      <t>Facturas de hotel y justificantes de pago (transferencia bancaria o justificante de pago con tarjeta de crédito o débito).</t>
    </r>
  </si>
  <si>
    <r>
      <t>·</t>
    </r>
    <r>
      <rPr>
        <sz val="7"/>
        <color theme="1"/>
        <rFont val="Times New Roman"/>
        <family val="1"/>
      </rPr>
      <t xml:space="preserve">         </t>
    </r>
    <r>
      <rPr>
        <sz val="10"/>
        <color theme="1"/>
        <rFont val="Arial"/>
        <family val="2"/>
      </rPr>
      <t>Tickets de comida, peaje y aparcamiento.</t>
    </r>
  </si>
  <si>
    <r>
      <t>·</t>
    </r>
    <r>
      <rPr>
        <sz val="7"/>
        <color theme="1"/>
        <rFont val="Times New Roman"/>
        <family val="1"/>
      </rPr>
      <t xml:space="preserve">         </t>
    </r>
    <r>
      <rPr>
        <sz val="10"/>
        <color theme="1"/>
        <rFont val="Arial"/>
        <family val="2"/>
      </rPr>
      <t xml:space="preserve">En caso de que sea necesario, gastos de alquiler de sala. </t>
    </r>
  </si>
  <si>
    <r>
      <t>·</t>
    </r>
    <r>
      <rPr>
        <sz val="7"/>
        <color theme="1"/>
        <rFont val="Times New Roman"/>
        <family val="1"/>
      </rPr>
      <t xml:space="preserve">         </t>
    </r>
    <r>
      <rPr>
        <sz val="10"/>
        <color theme="1"/>
        <rFont val="Arial"/>
        <family val="2"/>
      </rPr>
      <t>Gastos en material didáctico necesario para el correcto seguimiento y aprovechamiento del curso, tales como manuales, documentación de apoyo, material de papelería imprescindible y diplomas. Queda excluido cualquier otro tipo de material, así como los gastos de envío del mismo a través de empresas de paquetería. El número de unidades imputables al proyecto, en ningún caso, podrá ser superior al 20% al número de alumnos que realmente han recibido la formación.</t>
    </r>
  </si>
  <si>
    <t>Justificantes válidos de pago (transferencia bancaria o justificante de pago con tarjeta de crédito o débito).</t>
  </si>
  <si>
    <t>[4] Exclusivamente, material didáctico empleado para el correcto seguimiento y aprovechamiento del curso, como manuales, documentación de apoyo, material de papelería imprescindible y diplomas. Queda excluido cualquier otro tipo de material, así como los gastos de envío del mismo a través de empresas de paquetería.</t>
  </si>
  <si>
    <t>GASTOS DE DESPLAZAMIENTO, ALOJAMIENTO Y MANUTENCIÓN</t>
  </si>
  <si>
    <t>Total alojamiento</t>
  </si>
  <si>
    <t>Total manutención</t>
  </si>
  <si>
    <t>Tabla 3.- Costes indirectos generales</t>
  </si>
  <si>
    <r>
      <t xml:space="preserve">Factura </t>
    </r>
    <r>
      <rPr>
        <b/>
        <vertAlign val="superscript"/>
        <sz val="9"/>
        <color theme="1"/>
        <rFont val="Arial"/>
        <family val="2"/>
      </rPr>
      <t>14,15</t>
    </r>
  </si>
  <si>
    <r>
      <t>Nº documento justificativo</t>
    </r>
    <r>
      <rPr>
        <b/>
        <vertAlign val="superscript"/>
        <sz val="9"/>
        <color theme="1"/>
        <rFont val="Arial"/>
        <family val="2"/>
      </rPr>
      <t>16</t>
    </r>
  </si>
  <si>
    <t>Nota 14 – Factura o documento de valor probatorio.</t>
  </si>
  <si>
    <t>Nota 15 – Se deberán incluir fotocopias de las facturas (o documentos probatorios) así como los justificantes de pago asignándoles un número para facilitar su identificación.</t>
  </si>
  <si>
    <t>Nota 16 – Todos los documentos justificativos, relativos a la justificación económica, deberán ir numerados correlativamente, comenzando la numeración por el número uno.</t>
  </si>
  <si>
    <t>Justificante pago</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</si>
  <si>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</si>
  <si>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 xml:space="preserve">Nota 9 –  Todos los documentos justificativos, relativos a la justificación económica, deberán ir numerados correlativamente, comenzando la numeración por el número uno. Al dorso de cada factura, deberá aportarse su correspondiente justificante de pago. </t>
  </si>
  <si>
    <t>Tipos de manuales</t>
  </si>
  <si>
    <r>
      <t xml:space="preserve">·   </t>
    </r>
    <r>
      <rPr>
        <sz val="10"/>
        <color theme="1"/>
        <rFont val="Arial"/>
        <family val="2"/>
      </rPr>
      <t xml:space="preserve">  Manuales editados entregados en formato físico (deben contener código isbn y se ha de adjuntar a la justificación, al menos una fotografía en la que se acrediten los manueles   entregados a cada alumno. </t>
    </r>
  </si>
  <si>
    <r>
      <t>·</t>
    </r>
    <r>
      <rPr>
        <sz val="10"/>
        <color theme="1"/>
        <rFont val="Arial"/>
        <family val="2"/>
      </rPr>
      <t>     Manuales impresos por la entidad y entregados en formato físico (se ha de adjuntar a la justificación, al menos una fotografía en la que se acrediten los manuales entregados a cada alumno</t>
    </r>
  </si>
  <si>
    <r>
      <t>·</t>
    </r>
    <r>
      <rPr>
        <sz val="10"/>
        <color theme="1"/>
        <rFont val="Arial"/>
        <family val="2"/>
      </rPr>
      <t>     Manuales  entregados en formato electrónico</t>
    </r>
  </si>
  <si>
    <t>A efectos de imputación de costes indirectos a la actividad subvencionada, se admitirá una declaración responsable como medio justificativo, empleando un modelo similar a la ficha indicada en la tabla 3. El modelo de declaración responsable puede obtenerlo en la WEB.</t>
  </si>
  <si>
    <r>
      <t>Nº doc. justificativo</t>
    </r>
    <r>
      <rPr>
        <b/>
        <vertAlign val="superscript"/>
        <sz val="8"/>
        <color rgb="FF000000"/>
        <rFont val="Arial"/>
        <family val="2"/>
      </rPr>
      <t>9</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</si>
</sst>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0.00\ &quot;€&quot;;[Red]\-#,##0.00\ &quot;€&quot;"/>
    <numFmt numFmtId="164" formatCode="#,##0.00\ &quot;€&quot;"/>
    <numFmt numFmtId="165" formatCode="0.00_ ;[Red]\-0.00\ "/>
    <numFmt numFmtId="166" formatCode="d\-m\-yy;@"/>
  </numFmts>
  <fonts count="25" x14ac:knownFonts="1">
    <font>
      <sz val="11"/>
      <color theme="1"/>
      <name val="Calibri"/>
      <family val="2"/>
      <scheme val="minor"/>
    </font>
    <font>
      <sz val="10"/>
      <name val="Arial"/>
      <family val="2"/>
    </font>
    <font>
      <b/>
      <sz val="8"/>
      <color theme="1"/>
      <name val="Arial"/>
      <family val="2"/>
    </font>
    <font>
      <b/>
      <sz val="9"/>
      <color theme="1"/>
      <name val="Arial"/>
      <family val="2"/>
    </font>
    <font>
      <sz val="9"/>
      <color theme="1"/>
      <name val="Arial"/>
      <family val="2"/>
    </font>
    <font>
      <sz val="9"/>
      <color theme="1"/>
      <name val="Calibri"/>
      <family val="2"/>
      <scheme val="minor"/>
    </font>
    <font>
      <sz val="11"/>
      <color theme="1"/>
      <name val="Arial"/>
      <family val="2"/>
    </font>
    <font>
      <b/>
      <sz val="9"/>
      <color rgb="FF0000CC"/>
      <name val="Arial"/>
      <family val="2"/>
    </font>
    <font>
      <b/>
      <sz val="11"/>
      <color theme="1"/>
      <name val="Calibri"/>
      <family val="2"/>
      <scheme val="minor"/>
    </font>
    <font>
      <b/>
      <sz val="9"/>
      <color theme="1"/>
      <name val="Calibri"/>
      <family val="2"/>
      <scheme val="minor"/>
    </font>
    <font>
      <sz val="9"/>
      <color rgb="FF000000"/>
      <name val="Arial"/>
      <family val="2"/>
    </font>
    <font>
      <b/>
      <vertAlign val="superscript"/>
      <sz val="9"/>
      <color theme="1"/>
      <name val="Arial"/>
      <family val="2"/>
    </font>
    <font>
      <sz val="9"/>
      <name val="Arial"/>
      <family val="2"/>
    </font>
    <font>
      <sz val="8"/>
      <color rgb="FF000000"/>
      <name val="Arial"/>
      <family val="2"/>
    </font>
    <font>
      <b/>
      <sz val="10"/>
      <color theme="1"/>
      <name val="Arial"/>
      <family val="2"/>
    </font>
    <font>
      <sz val="10"/>
      <color theme="1"/>
      <name val="Arial"/>
      <family val="2"/>
    </font>
    <font>
      <sz val="10"/>
      <color theme="1"/>
      <name val="Times New Roman"/>
      <family val="1"/>
    </font>
    <font>
      <sz val="12"/>
      <color theme="1"/>
      <name val="Times New Roman"/>
      <family val="1"/>
    </font>
    <font>
      <b/>
      <sz val="8"/>
      <color rgb="FF000000"/>
      <name val="Arial"/>
      <family val="2"/>
    </font>
    <font>
      <b/>
      <vertAlign val="superscript"/>
      <sz val="8"/>
      <color rgb="FF000000"/>
      <name val="Arial"/>
      <family val="2"/>
    </font>
    <font>
      <b/>
      <sz val="10"/>
      <color rgb="FF000000"/>
      <name val="Arial"/>
      <family val="2"/>
    </font>
    <font>
      <sz val="10"/>
      <color rgb="FF000000"/>
      <name val="Arial"/>
      <family val="2"/>
    </font>
    <font>
      <b/>
      <sz val="5"/>
      <color theme="1"/>
      <name val="Arial"/>
      <family val="2"/>
    </font>
    <font>
      <sz val="10"/>
      <color theme="1"/>
      <name val="Symbol"/>
      <family val="1"/>
      <charset val="2"/>
    </font>
    <font>
      <sz val="7"/>
      <color theme="1"/>
      <name val="Times New Roman"/>
      <family val="1"/>
    </font>
  </fonts>
  <fills count="7">
    <fill>
      <patternFill patternType="none"/>
    </fill>
    <fill>
      <patternFill patternType="gray125"/>
    </fill>
    <fill>
      <patternFill patternType="solid">
        <fgColor rgb="FF999999"/>
        <bgColor indexed="64"/>
      </patternFill>
    </fill>
    <fill>
      <patternFill patternType="gray0625"/>
    </fill>
    <fill>
      <patternFill patternType="solid">
        <fgColor theme="0" tint="-0.499984740745262"/>
        <bgColor indexed="64"/>
      </patternFill>
    </fill>
    <fill>
      <patternFill patternType="solid">
        <fgColor rgb="FF808080"/>
        <bgColor indexed="64"/>
      </patternFill>
    </fill>
    <fill>
      <patternFill patternType="solid">
        <fgColor rgb="FF7F7F7F"/>
        <bgColor indexed="64"/>
      </patternFill>
    </fill>
  </fills>
  <borders count="37">
    <border>
      <left/>
      <right/>
      <top/>
      <bottom/>
      <diagonal/>
    </border>
    <border>
      <left style="medium">
        <color indexed="64"/>
      </left>
      <right style="medium">
        <color indexed="64"/>
      </right>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000000"/>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s>
  <cellStyleXfs count="2">
    <xf numFmtId="0" fontId="0" fillId="0" borderId="0"/>
    <xf numFmtId="0" fontId="1" fillId="0" borderId="0"/>
  </cellStyleXfs>
  <cellXfs count="311">
    <xf numFmtId="0" fontId="0" fillId="0" borderId="0" xfId="0"/>
    <xf numFmtId="0" fontId="4" fillId="3" borderId="9" xfId="0" applyFont="1" applyFill="1" applyBorder="1" applyAlignment="1">
      <alignment horizontal="center" vertical="center" wrapText="1"/>
    </xf>
    <xf numFmtId="0" fontId="3" fillId="0" borderId="13" xfId="0" applyFont="1" applyBorder="1" applyAlignment="1">
      <alignment horizontal="center" vertical="center" wrapText="1"/>
    </xf>
    <xf numFmtId="0" fontId="0" fillId="0" borderId="0" xfId="0" applyAlignment="1">
      <alignment vertical="center" wrapText="1"/>
    </xf>
    <xf numFmtId="165" fontId="4" fillId="0" borderId="13" xfId="0" applyNumberFormat="1" applyFont="1" applyBorder="1" applyAlignment="1">
      <alignment horizontal="center" vertical="center" wrapText="1"/>
    </xf>
    <xf numFmtId="164" fontId="3" fillId="0" borderId="13"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5" fillId="0" borderId="0" xfId="0" applyFont="1" applyAlignment="1">
      <alignment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0" xfId="0" applyFont="1" applyAlignment="1">
      <alignment vertical="center" wrapText="1"/>
    </xf>
    <xf numFmtId="0" fontId="4" fillId="0" borderId="0" xfId="0" applyFont="1" applyAlignment="1">
      <alignment horizontal="center" vertical="center" wrapText="1"/>
    </xf>
    <xf numFmtId="0" fontId="6" fillId="0" borderId="0" xfId="0" applyFont="1" applyAlignment="1">
      <alignment vertical="center" wrapText="1"/>
    </xf>
    <xf numFmtId="164" fontId="7" fillId="0" borderId="13" xfId="0" applyNumberFormat="1" applyFont="1" applyBorder="1" applyAlignment="1">
      <alignment horizontal="right" vertical="center" wrapText="1"/>
    </xf>
    <xf numFmtId="0" fontId="4" fillId="0" borderId="0" xfId="0" applyFont="1"/>
    <xf numFmtId="0" fontId="5" fillId="0" borderId="0" xfId="0" applyFont="1" applyAlignment="1">
      <alignment horizontal="center"/>
    </xf>
    <xf numFmtId="0" fontId="5" fillId="0" borderId="0" xfId="0" applyFont="1"/>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wrapText="1"/>
    </xf>
    <xf numFmtId="0" fontId="0" fillId="0" borderId="0" xfId="0" applyAlignment="1">
      <alignment horizontal="center"/>
    </xf>
    <xf numFmtId="0" fontId="12" fillId="0" borderId="10" xfId="0" applyFont="1" applyBorder="1" applyAlignment="1">
      <alignment vertical="center" wrapText="1"/>
    </xf>
    <xf numFmtId="0" fontId="12" fillId="0" borderId="2" xfId="0" applyFont="1" applyBorder="1" applyAlignment="1">
      <alignment horizontal="center" vertical="center" wrapText="1"/>
    </xf>
    <xf numFmtId="0" fontId="12" fillId="0" borderId="2" xfId="0" applyFont="1" applyBorder="1" applyAlignment="1">
      <alignment vertical="center" wrapText="1"/>
    </xf>
    <xf numFmtId="166" fontId="12" fillId="0" borderId="2" xfId="0" applyNumberFormat="1" applyFont="1" applyBorder="1" applyAlignment="1">
      <alignment horizontal="center" vertical="center" wrapText="1"/>
    </xf>
    <xf numFmtId="164" fontId="12" fillId="0" borderId="2" xfId="0" applyNumberFormat="1" applyFont="1" applyBorder="1" applyAlignment="1">
      <alignment vertical="center" wrapText="1"/>
    </xf>
    <xf numFmtId="10" fontId="12" fillId="0" borderId="2" xfId="0" applyNumberFormat="1" applyFont="1" applyBorder="1" applyAlignment="1">
      <alignment horizontal="center" vertical="center" wrapText="1"/>
    </xf>
    <xf numFmtId="0" fontId="12" fillId="0" borderId="2" xfId="0" applyFont="1" applyBorder="1" applyAlignment="1">
      <alignment horizontal="right" vertical="center" wrapText="1"/>
    </xf>
    <xf numFmtId="0" fontId="15" fillId="0" borderId="0" xfId="0" applyFont="1" applyAlignment="1">
      <alignment vertical="center" wrapText="1"/>
    </xf>
    <xf numFmtId="0" fontId="14" fillId="0" borderId="0" xfId="0" applyFont="1" applyAlignment="1">
      <alignment vertical="center"/>
    </xf>
    <xf numFmtId="0" fontId="15" fillId="0" borderId="0" xfId="0" applyFont="1"/>
    <xf numFmtId="0" fontId="0" fillId="0" borderId="0" xfId="0" applyAlignment="1">
      <alignment vertical="center" wrapText="1"/>
    </xf>
    <xf numFmtId="0" fontId="4" fillId="0" borderId="0" xfId="0" applyFont="1" applyAlignment="1">
      <alignment vertical="center" wrapText="1"/>
    </xf>
    <xf numFmtId="0" fontId="14" fillId="0" borderId="0" xfId="0" applyFont="1" applyAlignment="1">
      <alignment vertical="center" wrapText="1"/>
    </xf>
    <xf numFmtId="164" fontId="3"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2" fillId="4" borderId="14" xfId="0" applyFont="1" applyFill="1" applyBorder="1" applyAlignment="1">
      <alignment vertical="center" wrapText="1"/>
    </xf>
    <xf numFmtId="0" fontId="2" fillId="4" borderId="17" xfId="0" applyFont="1" applyFill="1" applyBorder="1" applyAlignment="1">
      <alignment vertical="center" wrapText="1"/>
    </xf>
    <xf numFmtId="0" fontId="2" fillId="4" borderId="1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8" fontId="13"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4"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0" fillId="5" borderId="2" xfId="0" applyFill="1" applyBorder="1" applyAlignment="1">
      <alignment vertical="center" wrapText="1"/>
    </xf>
    <xf numFmtId="8" fontId="18" fillId="0" borderId="2" xfId="0" applyNumberFormat="1" applyFont="1" applyBorder="1" applyAlignment="1">
      <alignment horizontal="center" vertical="center" wrapText="1"/>
    </xf>
    <xf numFmtId="0" fontId="18" fillId="5" borderId="5"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5" borderId="30" xfId="0" applyFont="1" applyFill="1" applyBorder="1" applyAlignment="1">
      <alignment horizontal="center" vertical="center" wrapText="1"/>
    </xf>
    <xf numFmtId="0" fontId="18" fillId="5" borderId="31" xfId="0" applyFont="1" applyFill="1" applyBorder="1" applyAlignment="1">
      <alignment horizontal="center" vertical="center" wrapText="1"/>
    </xf>
    <xf numFmtId="0" fontId="18" fillId="5" borderId="32" xfId="0" applyFont="1" applyFill="1" applyBorder="1" applyAlignment="1">
      <alignment horizontal="center" vertical="center" wrapText="1"/>
    </xf>
    <xf numFmtId="0" fontId="16" fillId="0" borderId="0" xfId="0" applyFont="1" applyAlignment="1">
      <alignment horizontal="justify" vertical="center"/>
    </xf>
    <xf numFmtId="0" fontId="16" fillId="0" borderId="0" xfId="0" applyFont="1"/>
    <xf numFmtId="0" fontId="16" fillId="0" borderId="0" xfId="0" applyFont="1" applyAlignment="1">
      <alignment vertical="center"/>
    </xf>
    <xf numFmtId="0" fontId="17" fillId="0" borderId="0" xfId="0" applyFont="1" applyAlignment="1">
      <alignment vertical="center" wrapText="1"/>
    </xf>
    <xf numFmtId="0" fontId="21" fillId="0" borderId="0" xfId="0" applyFont="1" applyAlignment="1">
      <alignment vertical="center" wrapText="1"/>
    </xf>
    <xf numFmtId="0" fontId="17" fillId="0" borderId="3" xfId="0" applyFont="1" applyBorder="1" applyAlignment="1">
      <alignment vertical="center" wrapText="1"/>
    </xf>
    <xf numFmtId="0" fontId="16" fillId="0" borderId="0" xfId="0" applyFont="1" applyAlignment="1">
      <alignment vertical="center" wrapText="1"/>
    </xf>
    <xf numFmtId="0" fontId="3" fillId="0" borderId="0" xfId="0" applyFont="1" applyAlignment="1">
      <alignment horizontal="justify" vertical="center"/>
    </xf>
    <xf numFmtId="0" fontId="22" fillId="0" borderId="0" xfId="0" applyFont="1" applyAlignment="1">
      <alignment vertical="center"/>
    </xf>
    <xf numFmtId="0" fontId="15" fillId="0" borderId="0" xfId="0" applyFont="1" applyAlignment="1">
      <alignment horizontal="justify" vertical="center"/>
    </xf>
    <xf numFmtId="0" fontId="14" fillId="0" borderId="7" xfId="0" applyFont="1" applyBorder="1" applyAlignment="1">
      <alignment vertical="center" wrapText="1"/>
    </xf>
    <xf numFmtId="0" fontId="23" fillId="0" borderId="0" xfId="0" applyFont="1" applyAlignment="1">
      <alignment horizontal="left" vertical="center" indent="2"/>
    </xf>
    <xf numFmtId="0" fontId="14" fillId="0" borderId="0" xfId="0" applyFont="1" applyAlignment="1">
      <alignment horizontal="justify" vertical="center"/>
    </xf>
    <xf numFmtId="0" fontId="14" fillId="4" borderId="9" xfId="0" applyFont="1" applyFill="1" applyBorder="1" applyAlignment="1">
      <alignment vertical="center"/>
    </xf>
    <xf numFmtId="0" fontId="0" fillId="4" borderId="26" xfId="0" applyFill="1" applyBorder="1"/>
    <xf numFmtId="0" fontId="0" fillId="4" borderId="27" xfId="0" applyFill="1" applyBorder="1"/>
    <xf numFmtId="0" fontId="16" fillId="0" borderId="0" xfId="0" applyFont="1" applyAlignment="1">
      <alignment vertical="center"/>
    </xf>
    <xf numFmtId="0" fontId="21" fillId="0" borderId="0" xfId="0" applyFont="1" applyAlignment="1">
      <alignment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4"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0" fillId="0" borderId="0" xfId="0"/>
    <xf numFmtId="0" fontId="4" fillId="0" borderId="9" xfId="0" applyFont="1" applyBorder="1" applyAlignment="1">
      <alignment horizontal="center" vertical="center" wrapText="1"/>
    </xf>
    <xf numFmtId="164" fontId="3" fillId="0" borderId="27" xfId="0" applyNumberFormat="1" applyFont="1" applyBorder="1" applyAlignment="1">
      <alignment horizontal="right" vertical="center" wrapText="1"/>
    </xf>
    <xf numFmtId="0" fontId="0" fillId="0" borderId="13" xfId="0" applyBorder="1" applyAlignment="1">
      <alignment wrapText="1"/>
    </xf>
    <xf numFmtId="8" fontId="18" fillId="0" borderId="13" xfId="0" applyNumberFormat="1" applyFont="1" applyBorder="1" applyAlignment="1">
      <alignment horizontal="center" vertical="center" wrapText="1"/>
    </xf>
    <xf numFmtId="0" fontId="0" fillId="0" borderId="0" xfId="0"/>
    <xf numFmtId="0" fontId="14" fillId="0" borderId="0" xfId="0" applyFont="1" applyBorder="1" applyAlignment="1">
      <alignment vertical="center" wrapText="1"/>
    </xf>
    <xf numFmtId="0" fontId="0" fillId="0" borderId="0" xfId="0" applyBorder="1"/>
    <xf numFmtId="0" fontId="7" fillId="0" borderId="25"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0" fillId="0" borderId="0" xfId="0" applyAlignment="1">
      <alignment wrapText="1"/>
    </xf>
    <xf numFmtId="0" fontId="0" fillId="0" borderId="0" xfId="0"/>
    <xf numFmtId="165" fontId="4" fillId="0" borderId="13"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0" fillId="0" borderId="35" xfId="0" applyBorder="1" applyAlignment="1">
      <alignment wrapText="1"/>
    </xf>
    <xf numFmtId="0" fontId="0" fillId="0" borderId="36" xfId="0" applyBorder="1" applyAlignment="1">
      <alignment wrapText="1"/>
    </xf>
    <xf numFmtId="164" fontId="3" fillId="0" borderId="27" xfId="0" applyNumberFormat="1" applyFont="1" applyBorder="1" applyAlignment="1">
      <alignment horizontal="right" vertical="center" wrapText="1"/>
    </xf>
    <xf numFmtId="164" fontId="7" fillId="0" borderId="13" xfId="0" applyNumberFormat="1" applyFont="1" applyBorder="1" applyAlignment="1">
      <alignment horizontal="right" vertical="center" wrapText="1"/>
    </xf>
    <xf numFmtId="164" fontId="4" fillId="0" borderId="13" xfId="0" applyNumberFormat="1" applyFont="1" applyBorder="1" applyAlignment="1">
      <alignment horizontal="right" vertical="center" wrapText="1"/>
    </xf>
    <xf numFmtId="0" fontId="3" fillId="0" borderId="0" xfId="0" applyFont="1" applyAlignment="1">
      <alignment vertical="center" wrapText="1"/>
    </xf>
    <xf numFmtId="0" fontId="5" fillId="0" borderId="0" xfId="0" applyFont="1" applyAlignment="1">
      <alignment vertical="center" wrapText="1"/>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7" fillId="0" borderId="18" xfId="0" applyFont="1" applyBorder="1" applyAlignment="1">
      <alignment horizontal="center" vertical="center" wrapText="1"/>
    </xf>
    <xf numFmtId="0" fontId="2" fillId="4" borderId="17" xfId="0" applyFont="1" applyFill="1" applyBorder="1" applyAlignment="1">
      <alignment horizontal="left" vertical="center" wrapText="1"/>
    </xf>
    <xf numFmtId="0" fontId="2" fillId="4" borderId="20" xfId="0" applyFont="1" applyFill="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8" fillId="0" borderId="0" xfId="0" applyFont="1" applyAlignment="1">
      <alignment horizontal="center" vertical="center" wrapText="1"/>
    </xf>
    <xf numFmtId="0" fontId="7" fillId="0" borderId="15" xfId="0" applyFont="1" applyBorder="1" applyAlignment="1">
      <alignment horizontal="center" vertical="center" wrapText="1"/>
    </xf>
    <xf numFmtId="0" fontId="2" fillId="4" borderId="15"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7" fillId="0" borderId="16" xfId="0" applyFont="1" applyBorder="1" applyAlignment="1">
      <alignment horizontal="center" vertical="center" wrapText="1"/>
    </xf>
    <xf numFmtId="0" fontId="18" fillId="5" borderId="9" xfId="0" applyFont="1" applyFill="1" applyBorder="1" applyAlignment="1">
      <alignment horizontal="center" vertical="center" wrapText="1"/>
    </xf>
    <xf numFmtId="0" fontId="18" fillId="5" borderId="26" xfId="0" applyFont="1" applyFill="1" applyBorder="1" applyAlignment="1">
      <alignment horizontal="center" vertical="center" wrapText="1"/>
    </xf>
    <xf numFmtId="0" fontId="18" fillId="5" borderId="27"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27" xfId="0" applyFont="1" applyBorder="1" applyAlignment="1">
      <alignment horizontal="center" vertical="center" wrapText="1"/>
    </xf>
    <xf numFmtId="0" fontId="13" fillId="5" borderId="9" xfId="0" applyFont="1" applyFill="1" applyBorder="1" applyAlignment="1">
      <alignment horizontal="center" vertical="center"/>
    </xf>
    <xf numFmtId="0" fontId="13" fillId="5" borderId="27" xfId="0" applyFont="1" applyFill="1" applyBorder="1" applyAlignment="1">
      <alignment horizontal="center" vertical="center"/>
    </xf>
    <xf numFmtId="0" fontId="13" fillId="0" borderId="26" xfId="0" applyFont="1" applyBorder="1" applyAlignment="1">
      <alignment horizontal="center" vertical="center" wrapText="1"/>
    </xf>
    <xf numFmtId="0" fontId="13" fillId="5" borderId="9" xfId="0" applyFont="1" applyFill="1" applyBorder="1" applyAlignment="1">
      <alignment horizontal="center" vertical="center" wrapText="1"/>
    </xf>
    <xf numFmtId="0" fontId="13" fillId="5" borderId="26"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18" fillId="5" borderId="9" xfId="0" applyFont="1" applyFill="1" applyBorder="1" applyAlignment="1">
      <alignment horizontal="center" vertical="center"/>
    </xf>
    <xf numFmtId="0" fontId="18" fillId="5" borderId="27" xfId="0" applyFont="1" applyFill="1" applyBorder="1" applyAlignment="1">
      <alignment horizontal="center" vertical="center"/>
    </xf>
    <xf numFmtId="0" fontId="18" fillId="0" borderId="9"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27" xfId="0" applyFont="1" applyBorder="1" applyAlignment="1">
      <alignment horizontal="center" vertical="center" wrapText="1"/>
    </xf>
    <xf numFmtId="0" fontId="18" fillId="6" borderId="9" xfId="0" applyFont="1" applyFill="1" applyBorder="1" applyAlignment="1">
      <alignment horizontal="center" vertical="center" wrapText="1"/>
    </xf>
    <xf numFmtId="0" fontId="18" fillId="6" borderId="26"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18" fillId="6" borderId="6"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8" fillId="6" borderId="11" xfId="0" applyFont="1" applyFill="1" applyBorder="1" applyAlignment="1">
      <alignment horizontal="center" vertical="center" textRotation="90" wrapText="1"/>
    </xf>
    <xf numFmtId="0" fontId="18" fillId="6" borderId="1" xfId="0" applyFont="1" applyFill="1" applyBorder="1" applyAlignment="1">
      <alignment horizontal="center" vertical="center" textRotation="90" wrapText="1"/>
    </xf>
    <xf numFmtId="0" fontId="18" fillId="6" borderId="10" xfId="0" applyFont="1" applyFill="1" applyBorder="1" applyAlignment="1">
      <alignment horizontal="center" vertical="center" textRotation="90" wrapText="1"/>
    </xf>
    <xf numFmtId="0" fontId="18" fillId="6" borderId="6" xfId="0" applyFont="1" applyFill="1" applyBorder="1" applyAlignment="1">
      <alignment horizontal="center" vertical="center"/>
    </xf>
    <xf numFmtId="0" fontId="18" fillId="6" borderId="7"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3" xfId="0" applyFont="1" applyFill="1" applyBorder="1" applyAlignment="1">
      <alignment horizontal="center" vertical="center"/>
    </xf>
    <xf numFmtId="0" fontId="18" fillId="6" borderId="2" xfId="0" applyFont="1" applyFill="1" applyBorder="1" applyAlignment="1">
      <alignment horizontal="center" vertical="center"/>
    </xf>
    <xf numFmtId="0" fontId="18" fillId="6" borderId="11" xfId="0" applyFont="1" applyFill="1" applyBorder="1" applyAlignment="1">
      <alignment horizontal="center" vertical="center" wrapText="1"/>
    </xf>
    <xf numFmtId="0" fontId="18" fillId="6" borderId="10" xfId="0" applyFont="1" applyFill="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vertical="center"/>
    </xf>
    <xf numFmtId="0" fontId="13" fillId="0" borderId="5" xfId="0" applyFont="1" applyBorder="1" applyAlignment="1">
      <alignment vertical="center"/>
    </xf>
    <xf numFmtId="0" fontId="13" fillId="0" borderId="8" xfId="0" applyFont="1" applyBorder="1" applyAlignment="1">
      <alignment vertical="center"/>
    </xf>
    <xf numFmtId="0" fontId="13" fillId="0" borderId="2" xfId="0" applyFont="1" applyBorder="1" applyAlignment="1">
      <alignment vertical="center"/>
    </xf>
    <xf numFmtId="8" fontId="13" fillId="0" borderId="6" xfId="0" applyNumberFormat="1" applyFont="1" applyBorder="1" applyAlignment="1">
      <alignment horizontal="center" vertical="center"/>
    </xf>
    <xf numFmtId="8" fontId="13" fillId="0" borderId="7" xfId="0" applyNumberFormat="1" applyFont="1" applyBorder="1" applyAlignment="1">
      <alignment horizontal="center" vertical="center"/>
    </xf>
    <xf numFmtId="8" fontId="13" fillId="0" borderId="5" xfId="0" applyNumberFormat="1" applyFont="1" applyBorder="1" applyAlignment="1">
      <alignment horizontal="center" vertical="center"/>
    </xf>
    <xf numFmtId="8" fontId="13" fillId="0" borderId="8" xfId="0" applyNumberFormat="1" applyFont="1" applyBorder="1" applyAlignment="1">
      <alignment horizontal="center" vertical="center"/>
    </xf>
    <xf numFmtId="8" fontId="13" fillId="0" borderId="3" xfId="0" applyNumberFormat="1" applyFont="1" applyBorder="1" applyAlignment="1">
      <alignment horizontal="center" vertical="center"/>
    </xf>
    <xf numFmtId="8" fontId="13" fillId="0" borderId="2" xfId="0" applyNumberFormat="1" applyFont="1" applyBorder="1" applyAlignment="1">
      <alignment horizontal="center" vertical="center"/>
    </xf>
    <xf numFmtId="8" fontId="13" fillId="0" borderId="11" xfId="0" applyNumberFormat="1" applyFont="1" applyBorder="1" applyAlignment="1">
      <alignment horizontal="center" vertical="center"/>
    </xf>
    <xf numFmtId="8" fontId="13" fillId="0" borderId="10" xfId="0" applyNumberFormat="1" applyFont="1" applyBorder="1" applyAlignment="1">
      <alignment horizontal="center" vertical="center"/>
    </xf>
    <xf numFmtId="8" fontId="18" fillId="0" borderId="11" xfId="0" applyNumberFormat="1" applyFont="1" applyBorder="1" applyAlignment="1">
      <alignment horizontal="center" vertical="center"/>
    </xf>
    <xf numFmtId="8" fontId="18" fillId="0" borderId="10" xfId="0" applyNumberFormat="1" applyFont="1" applyBorder="1" applyAlignment="1">
      <alignment horizontal="center" vertical="center"/>
    </xf>
    <xf numFmtId="0" fontId="18" fillId="6" borderId="1" xfId="0" applyFont="1" applyFill="1" applyBorder="1" applyAlignment="1">
      <alignment horizontal="center" vertical="center" wrapText="1"/>
    </xf>
    <xf numFmtId="8" fontId="13" fillId="0" borderId="9" xfId="0" applyNumberFormat="1" applyFont="1" applyBorder="1" applyAlignment="1">
      <alignment horizontal="center" vertical="center" wrapText="1"/>
    </xf>
    <xf numFmtId="8" fontId="13" fillId="0" borderId="27" xfId="0" applyNumberFormat="1" applyFont="1" applyBorder="1" applyAlignment="1">
      <alignment horizontal="center" vertical="center" wrapText="1"/>
    </xf>
    <xf numFmtId="8" fontId="13" fillId="0" borderId="26" xfId="0" applyNumberFormat="1" applyFont="1" applyBorder="1" applyAlignment="1">
      <alignment horizontal="center" vertical="center" wrapText="1"/>
    </xf>
    <xf numFmtId="8" fontId="18" fillId="0" borderId="11" xfId="0" applyNumberFormat="1" applyFont="1" applyBorder="1" applyAlignment="1">
      <alignment horizontal="center" vertical="center" wrapText="1"/>
    </xf>
    <xf numFmtId="8" fontId="18" fillId="0" borderId="1" xfId="0" applyNumberFormat="1" applyFont="1" applyBorder="1" applyAlignment="1">
      <alignment horizontal="center" vertical="center" wrapText="1"/>
    </xf>
    <xf numFmtId="8" fontId="18" fillId="0" borderId="10" xfId="0" applyNumberFormat="1" applyFont="1" applyBorder="1" applyAlignment="1">
      <alignment horizontal="center" vertical="center" wrapText="1"/>
    </xf>
    <xf numFmtId="0" fontId="18" fillId="5" borderId="11" xfId="0" applyFont="1" applyFill="1" applyBorder="1" applyAlignment="1">
      <alignment horizontal="center" vertical="center" wrapText="1"/>
    </xf>
    <xf numFmtId="0" fontId="18" fillId="5" borderId="1" xfId="0" applyFont="1" applyFill="1" applyBorder="1" applyAlignment="1">
      <alignment horizontal="center" vertical="center" wrapText="1"/>
    </xf>
    <xf numFmtId="0" fontId="18" fillId="5" borderId="10" xfId="0" applyFont="1" applyFill="1" applyBorder="1" applyAlignment="1">
      <alignment horizontal="center" vertical="center" wrapText="1"/>
    </xf>
    <xf numFmtId="0" fontId="18" fillId="5" borderId="6" xfId="0" applyFont="1" applyFill="1" applyBorder="1" applyAlignment="1">
      <alignment horizontal="center" vertical="center" wrapText="1"/>
    </xf>
    <xf numFmtId="0" fontId="18" fillId="5" borderId="7" xfId="0" applyFont="1" applyFill="1" applyBorder="1" applyAlignment="1">
      <alignment horizontal="center" vertical="center" wrapText="1"/>
    </xf>
    <xf numFmtId="0" fontId="18" fillId="5" borderId="5" xfId="0" applyFont="1" applyFill="1" applyBorder="1" applyAlignment="1">
      <alignment horizontal="center" vertical="center" wrapText="1"/>
    </xf>
    <xf numFmtId="0" fontId="18" fillId="5" borderId="8"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18" fillId="6" borderId="12" xfId="0" applyFont="1" applyFill="1" applyBorder="1" applyAlignment="1">
      <alignment horizontal="center" vertical="center" wrapText="1"/>
    </xf>
    <xf numFmtId="0" fontId="18" fillId="6" borderId="0" xfId="0" applyFont="1" applyFill="1" applyAlignment="1">
      <alignment horizontal="center" vertical="center" wrapText="1"/>
    </xf>
    <xf numFmtId="0" fontId="18" fillId="6" borderId="4" xfId="0" applyFont="1" applyFill="1" applyBorder="1" applyAlignment="1">
      <alignment horizontal="center" vertical="center" wrapText="1"/>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5" borderId="26" xfId="0" applyFont="1" applyFill="1" applyBorder="1" applyAlignment="1">
      <alignment horizontal="center" vertical="center"/>
    </xf>
    <xf numFmtId="0" fontId="18" fillId="5" borderId="11" xfId="0" applyFont="1" applyFill="1" applyBorder="1" applyAlignment="1">
      <alignment horizontal="center" vertical="center" textRotation="90"/>
    </xf>
    <xf numFmtId="0" fontId="18" fillId="5" borderId="1" xfId="0" applyFont="1" applyFill="1" applyBorder="1" applyAlignment="1">
      <alignment horizontal="center" vertical="center" textRotation="90"/>
    </xf>
    <xf numFmtId="0" fontId="18" fillId="5" borderId="28" xfId="0" applyFont="1" applyFill="1" applyBorder="1" applyAlignment="1">
      <alignment horizontal="center" vertical="center" textRotation="90"/>
    </xf>
    <xf numFmtId="0" fontId="18" fillId="5" borderId="11" xfId="0" applyFont="1" applyFill="1" applyBorder="1" applyAlignment="1">
      <alignment horizontal="center" vertical="center"/>
    </xf>
    <xf numFmtId="0" fontId="18" fillId="5" borderId="1" xfId="0" applyFont="1" applyFill="1" applyBorder="1" applyAlignment="1">
      <alignment horizontal="center" vertical="center"/>
    </xf>
    <xf numFmtId="0" fontId="18" fillId="5" borderId="10" xfId="0" applyFont="1" applyFill="1" applyBorder="1" applyAlignment="1">
      <alignment horizontal="center" vertical="center"/>
    </xf>
    <xf numFmtId="0" fontId="18" fillId="5" borderId="11" xfId="0" applyFont="1" applyFill="1" applyBorder="1" applyAlignment="1">
      <alignment horizontal="center" vertical="center" textRotation="90" wrapText="1"/>
    </xf>
    <xf numFmtId="0" fontId="18" fillId="5" borderId="1" xfId="0" applyFont="1" applyFill="1" applyBorder="1" applyAlignment="1">
      <alignment horizontal="center" vertical="center" textRotation="90" wrapText="1"/>
    </xf>
    <xf numFmtId="0" fontId="18" fillId="5" borderId="10" xfId="0" applyFont="1" applyFill="1" applyBorder="1" applyAlignment="1">
      <alignment horizontal="center" vertical="center" textRotation="90" wrapText="1"/>
    </xf>
    <xf numFmtId="0" fontId="21" fillId="0" borderId="0" xfId="0" applyFont="1" applyAlignment="1">
      <alignment horizontal="justify" vertical="center" wrapText="1"/>
    </xf>
    <xf numFmtId="0" fontId="21" fillId="0" borderId="6" xfId="0" applyFont="1" applyBorder="1" applyAlignment="1">
      <alignment vertical="center" wrapText="1"/>
    </xf>
    <xf numFmtId="0" fontId="21" fillId="0" borderId="7" xfId="0" applyFont="1" applyBorder="1" applyAlignment="1">
      <alignment vertical="center" wrapText="1"/>
    </xf>
    <xf numFmtId="0" fontId="21" fillId="0" borderId="30" xfId="0" applyFont="1" applyBorder="1" applyAlignment="1">
      <alignment vertical="center" wrapText="1"/>
    </xf>
    <xf numFmtId="0" fontId="21" fillId="0" borderId="12" xfId="0" applyFont="1" applyBorder="1" applyAlignment="1">
      <alignment vertical="center" wrapText="1"/>
    </xf>
    <xf numFmtId="0" fontId="21" fillId="0" borderId="0" xfId="0" applyFont="1" applyBorder="1" applyAlignment="1">
      <alignment vertical="center" wrapText="1"/>
    </xf>
    <xf numFmtId="0" fontId="21" fillId="0" borderId="31" xfId="0" applyFont="1" applyBorder="1" applyAlignment="1">
      <alignment vertical="center" wrapText="1"/>
    </xf>
    <xf numFmtId="8" fontId="13" fillId="0" borderId="33" xfId="0" applyNumberFormat="1" applyFont="1" applyBorder="1" applyAlignment="1">
      <alignment horizontal="center" vertical="center"/>
    </xf>
    <xf numFmtId="8" fontId="13" fillId="0" borderId="34" xfId="0" applyNumberFormat="1" applyFont="1" applyBorder="1" applyAlignment="1">
      <alignment horizontal="center" vertical="center"/>
    </xf>
    <xf numFmtId="0" fontId="20" fillId="0" borderId="0" xfId="0" applyFont="1" applyAlignment="1">
      <alignment horizontal="left" vertical="center"/>
    </xf>
    <xf numFmtId="0" fontId="21" fillId="0" borderId="0" xfId="0" applyFont="1" applyAlignment="1">
      <alignment horizontal="left" vertical="center" wrapText="1"/>
    </xf>
    <xf numFmtId="0" fontId="14" fillId="4" borderId="9"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20" fillId="5" borderId="9" xfId="0" applyFont="1" applyFill="1" applyBorder="1" applyAlignment="1">
      <alignment vertical="center" wrapText="1"/>
    </xf>
    <xf numFmtId="0" fontId="20" fillId="5" borderId="26" xfId="0" applyFont="1" applyFill="1" applyBorder="1" applyAlignment="1">
      <alignment vertical="center" wrapText="1"/>
    </xf>
    <xf numFmtId="0" fontId="20" fillId="5" borderId="29" xfId="0" applyFont="1" applyFill="1" applyBorder="1" applyAlignment="1">
      <alignment vertical="center" wrapText="1"/>
    </xf>
    <xf numFmtId="0" fontId="20" fillId="0" borderId="7" xfId="0" applyFont="1" applyBorder="1" applyAlignment="1">
      <alignment horizontal="justify" vertical="center" wrapText="1"/>
    </xf>
    <xf numFmtId="0" fontId="21" fillId="0" borderId="0" xfId="0" applyFont="1" applyAlignment="1">
      <alignment vertical="center" wrapText="1"/>
    </xf>
    <xf numFmtId="0" fontId="20" fillId="0" borderId="0" xfId="0" applyFont="1" applyAlignment="1">
      <alignment vertical="center" wrapText="1"/>
    </xf>
    <xf numFmtId="0" fontId="16" fillId="0" borderId="0" xfId="0" applyFont="1" applyAlignment="1">
      <alignment vertical="center"/>
    </xf>
    <xf numFmtId="0" fontId="15" fillId="0" borderId="6" xfId="0" applyFont="1" applyBorder="1" applyAlignment="1">
      <alignment vertical="center" wrapText="1"/>
    </xf>
    <xf numFmtId="0" fontId="15" fillId="0" borderId="7" xfId="0" applyFont="1" applyBorder="1" applyAlignment="1">
      <alignment vertical="center" wrapText="1"/>
    </xf>
    <xf numFmtId="0" fontId="15" fillId="0" borderId="30" xfId="0" applyFont="1" applyBorder="1" applyAlignment="1">
      <alignment vertical="center" wrapText="1"/>
    </xf>
    <xf numFmtId="0" fontId="21" fillId="0" borderId="8" xfId="0" applyFont="1" applyBorder="1" applyAlignment="1">
      <alignment horizontal="justify" vertical="center" wrapText="1"/>
    </xf>
    <xf numFmtId="0" fontId="21" fillId="0" borderId="3" xfId="0" applyFont="1" applyBorder="1" applyAlignment="1">
      <alignment horizontal="justify" vertical="center" wrapText="1"/>
    </xf>
    <xf numFmtId="0" fontId="21" fillId="0" borderId="32" xfId="0" applyFont="1" applyBorder="1" applyAlignment="1">
      <alignment horizontal="justify" vertical="center" wrapText="1"/>
    </xf>
    <xf numFmtId="0" fontId="21" fillId="0" borderId="8" xfId="0" applyFont="1" applyBorder="1" applyAlignment="1">
      <alignment vertical="center" wrapText="1"/>
    </xf>
    <xf numFmtId="0" fontId="21" fillId="0" borderId="3" xfId="0" applyFont="1" applyBorder="1" applyAlignment="1">
      <alignment vertical="center" wrapText="1"/>
    </xf>
    <xf numFmtId="0" fontId="21" fillId="0" borderId="32" xfId="0" applyFont="1" applyBorder="1" applyAlignment="1">
      <alignment vertical="center" wrapText="1"/>
    </xf>
    <xf numFmtId="0" fontId="20" fillId="0" borderId="7" xfId="0" applyFont="1" applyBorder="1" applyAlignment="1">
      <alignment horizontal="justify" vertical="center"/>
    </xf>
    <xf numFmtId="0" fontId="14" fillId="0" borderId="0" xfId="0" applyFont="1" applyAlignment="1">
      <alignment horizontal="left" vertical="center" wrapText="1"/>
    </xf>
    <xf numFmtId="0" fontId="23" fillId="0" borderId="0" xfId="0" applyFont="1" applyAlignment="1">
      <alignment horizontal="left" vertical="center" wrapText="1"/>
    </xf>
    <xf numFmtId="0" fontId="15" fillId="0" borderId="0" xfId="0" applyFont="1" applyAlignment="1">
      <alignment horizontal="left" vertical="top" wrapText="1"/>
    </xf>
    <xf numFmtId="0" fontId="15" fillId="0" borderId="0" xfId="0" applyFont="1" applyAlignment="1">
      <alignment horizontal="left" vertical="center" wrapText="1"/>
    </xf>
    <xf numFmtId="0" fontId="15" fillId="0" borderId="8" xfId="0" applyFont="1" applyBorder="1" applyAlignment="1">
      <alignment vertical="center" wrapText="1"/>
    </xf>
    <xf numFmtId="0" fontId="15" fillId="0" borderId="3" xfId="0" applyFont="1" applyBorder="1" applyAlignment="1">
      <alignment vertical="center" wrapText="1"/>
    </xf>
    <xf numFmtId="0" fontId="15" fillId="0" borderId="2" xfId="0" applyFont="1" applyBorder="1" applyAlignment="1">
      <alignment vertical="center" wrapText="1"/>
    </xf>
    <xf numFmtId="0" fontId="15" fillId="0" borderId="5" xfId="0" applyFont="1" applyBorder="1" applyAlignment="1">
      <alignment vertical="center" wrapText="1"/>
    </xf>
    <xf numFmtId="0" fontId="15" fillId="0" borderId="12" xfId="0" applyFont="1" applyBorder="1" applyAlignment="1">
      <alignment vertical="center" wrapText="1"/>
    </xf>
    <xf numFmtId="0" fontId="15" fillId="0" borderId="0" xfId="0" applyFont="1" applyBorder="1" applyAlignment="1">
      <alignment vertical="center" wrapText="1"/>
    </xf>
    <xf numFmtId="0" fontId="15" fillId="0" borderId="4" xfId="0" applyFont="1" applyBorder="1" applyAlignment="1">
      <alignment vertical="center" wrapText="1"/>
    </xf>
    <xf numFmtId="0" fontId="15" fillId="0" borderId="0" xfId="0" applyFont="1" applyBorder="1" applyAlignment="1">
      <alignment horizontal="left" vertical="center" wrapText="1"/>
    </xf>
    <xf numFmtId="0" fontId="10" fillId="0" borderId="0" xfId="0" applyFont="1" applyAlignment="1">
      <alignment horizontal="left" vertical="center" wrapText="1"/>
    </xf>
    <xf numFmtId="0" fontId="3" fillId="2" borderId="6"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0" fillId="0" borderId="10" xfId="0" applyBorder="1" applyAlignment="1">
      <alignment horizontal="center" vertical="center" wrapText="1"/>
    </xf>
    <xf numFmtId="0" fontId="3" fillId="2" borderId="10" xfId="0" applyFont="1" applyFill="1" applyBorder="1" applyAlignment="1">
      <alignment horizontal="center" vertical="center" wrapText="1"/>
    </xf>
    <xf numFmtId="0" fontId="4" fillId="0" borderId="0" xfId="0" applyFont="1" applyAlignment="1">
      <alignment wrapText="1"/>
    </xf>
    <xf numFmtId="0" fontId="12" fillId="0" borderId="9" xfId="0" applyFont="1"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wrapText="1"/>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5" xfId="0" applyFont="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8" xfId="0" applyFont="1" applyBorder="1" applyAlignment="1">
      <alignment vertical="center" wrapText="1"/>
    </xf>
    <xf numFmtId="0" fontId="4" fillId="0" borderId="3" xfId="0" applyFont="1" applyBorder="1" applyAlignment="1">
      <alignment vertical="center" wrapText="1"/>
    </xf>
    <xf numFmtId="0" fontId="4" fillId="0" borderId="2" xfId="0" applyFont="1" applyBorder="1" applyAlignment="1">
      <alignment vertical="center" wrapText="1"/>
    </xf>
    <xf numFmtId="0" fontId="4" fillId="0" borderId="0" xfId="0" applyFont="1" applyAlignment="1">
      <alignment horizontal="left" vertical="center" wrapText="1"/>
    </xf>
    <xf numFmtId="0" fontId="3" fillId="0" borderId="3" xfId="0" applyFont="1" applyBorder="1" applyAlignment="1">
      <alignment horizontal="center" wrapText="1"/>
    </xf>
    <xf numFmtId="0" fontId="9" fillId="0" borderId="3" xfId="0" applyFont="1" applyBorder="1" applyAlignment="1">
      <alignment horizontal="center" wrapText="1"/>
    </xf>
    <xf numFmtId="0" fontId="3" fillId="2" borderId="1"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1" xfId="0" applyBorder="1" applyAlignment="1">
      <alignment vertical="center" wrapText="1"/>
    </xf>
    <xf numFmtId="0" fontId="0" fillId="0" borderId="10" xfId="0" applyBorder="1" applyAlignment="1">
      <alignment vertical="center" wrapText="1"/>
    </xf>
    <xf numFmtId="0" fontId="10" fillId="0" borderId="0" xfId="0" applyFont="1" applyAlignment="1">
      <alignment horizontal="center" vertical="center" wrapText="1"/>
    </xf>
    <xf numFmtId="0" fontId="3" fillId="0" borderId="9" xfId="0" applyFont="1" applyBorder="1" applyAlignment="1">
      <alignment vertical="center" wrapText="1"/>
    </xf>
    <xf numFmtId="0" fontId="5" fillId="0" borderId="26" xfId="0" applyFont="1" applyBorder="1" applyAlignment="1">
      <alignment wrapText="1"/>
    </xf>
    <xf numFmtId="0" fontId="0" fillId="0" borderId="26" xfId="0" applyBorder="1" applyAlignment="1">
      <alignment wrapText="1"/>
    </xf>
    <xf numFmtId="0" fontId="0" fillId="0" borderId="27" xfId="0" applyBorder="1" applyAlignment="1">
      <alignment wrapText="1"/>
    </xf>
    <xf numFmtId="0" fontId="3" fillId="0" borderId="7" xfId="0" applyFont="1" applyBorder="1" applyAlignment="1">
      <alignment horizontal="center" vertical="center"/>
    </xf>
    <xf numFmtId="0" fontId="3" fillId="0" borderId="0" xfId="0" applyFont="1" applyAlignment="1">
      <alignment horizontal="left" vertical="center" wrapText="1"/>
    </xf>
    <xf numFmtId="0" fontId="10" fillId="0" borderId="0" xfId="0" applyFont="1" applyAlignment="1">
      <alignment horizontal="justify" vertical="center" wrapText="1"/>
    </xf>
    <xf numFmtId="0" fontId="5" fillId="0" borderId="0" xfId="0" applyFont="1" applyAlignment="1">
      <alignment wrapText="1"/>
    </xf>
  </cellXfs>
  <cellStyles count="2">
    <cellStyle name="Normal" xfId="0" builtinId="0"/>
    <cellStyle name="Normal 2" xfId="1"/>
  </cellStyles>
  <dxfs count="0"/>
  <tableStyles count="0" defaultTableStyle="TableStyleMedium2" defaultPivotStyle="PivotStyleLight16"/>
  <colors>
    <mruColors>
      <color rgb="FF0000CC"/>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tabSelected="1" zoomScaleNormal="100" workbookViewId="0">
      <selection activeCell="E20" sqref="E20:E21"/>
    </sheetView>
  </sheetViews>
  <sheetFormatPr baseColWidth="10" defaultRowHeight="15" x14ac:dyDescent="0.25"/>
  <cols>
    <col min="1" max="1" width="2.7109375" style="3" customWidth="1"/>
    <col min="2" max="2" width="12.7109375" style="3" customWidth="1"/>
    <col min="3" max="3" width="47" style="3" customWidth="1"/>
    <col min="4" max="4" width="18.85546875" style="3" customWidth="1"/>
    <col min="5" max="5" width="13.28515625" style="3" customWidth="1"/>
    <col min="6" max="6" width="11.42578125" style="3"/>
    <col min="7" max="7" width="16.7109375" style="3" customWidth="1"/>
    <col min="8" max="8" width="22.85546875" style="3" customWidth="1"/>
    <col min="9" max="16384" width="11.42578125" style="3"/>
  </cols>
  <sheetData>
    <row r="1" spans="1:10" ht="15.75" thickBot="1" x14ac:dyDescent="0.3">
      <c r="A1" s="104"/>
      <c r="B1" s="105"/>
      <c r="C1" s="105"/>
      <c r="D1" s="11"/>
      <c r="E1" s="11"/>
      <c r="F1" s="11"/>
      <c r="G1" s="11"/>
      <c r="H1" s="11"/>
      <c r="I1" s="11"/>
      <c r="J1" s="11"/>
    </row>
    <row r="2" spans="1:10" x14ac:dyDescent="0.25">
      <c r="A2" s="11"/>
      <c r="B2" s="37" t="s">
        <v>19</v>
      </c>
      <c r="C2" s="124"/>
      <c r="D2" s="124"/>
      <c r="E2" s="124"/>
      <c r="F2" s="124"/>
      <c r="G2" s="125" t="s">
        <v>24</v>
      </c>
      <c r="H2" s="127"/>
    </row>
    <row r="3" spans="1:10" x14ac:dyDescent="0.25">
      <c r="A3" s="11"/>
      <c r="B3" s="38" t="s">
        <v>20</v>
      </c>
      <c r="C3" s="115"/>
      <c r="D3" s="115"/>
      <c r="E3" s="115"/>
      <c r="F3" s="115"/>
      <c r="G3" s="126"/>
      <c r="H3" s="118"/>
    </row>
    <row r="4" spans="1:10" x14ac:dyDescent="0.25">
      <c r="A4" s="11"/>
      <c r="B4" s="38" t="s">
        <v>21</v>
      </c>
      <c r="C4" s="9"/>
      <c r="D4" s="39" t="s">
        <v>26</v>
      </c>
      <c r="E4" s="115"/>
      <c r="F4" s="115"/>
      <c r="G4" s="39" t="s">
        <v>25</v>
      </c>
      <c r="H4" s="10"/>
    </row>
    <row r="5" spans="1:10" s="32" customFormat="1" x14ac:dyDescent="0.25">
      <c r="A5" s="33"/>
      <c r="B5" s="38" t="s">
        <v>92</v>
      </c>
      <c r="C5" s="91"/>
      <c r="D5" s="92"/>
      <c r="E5" s="92"/>
      <c r="F5" s="92"/>
      <c r="G5" s="92"/>
      <c r="H5" s="93"/>
    </row>
    <row r="6" spans="1:10" x14ac:dyDescent="0.25">
      <c r="A6" s="11"/>
      <c r="B6" s="38" t="s">
        <v>22</v>
      </c>
      <c r="C6" s="91"/>
      <c r="D6" s="92"/>
      <c r="E6" s="92"/>
      <c r="F6" s="92"/>
      <c r="G6" s="92"/>
      <c r="H6" s="93"/>
    </row>
    <row r="7" spans="1:10" ht="22.5" x14ac:dyDescent="0.25">
      <c r="A7" s="11"/>
      <c r="B7" s="38" t="s">
        <v>27</v>
      </c>
      <c r="C7" s="115"/>
      <c r="D7" s="115"/>
      <c r="E7" s="115"/>
      <c r="F7" s="115"/>
      <c r="G7" s="115"/>
      <c r="H7" s="118"/>
    </row>
    <row r="8" spans="1:10" x14ac:dyDescent="0.25">
      <c r="A8" s="11"/>
      <c r="B8" s="116" t="s">
        <v>28</v>
      </c>
      <c r="C8" s="115"/>
      <c r="D8" s="115"/>
      <c r="E8" s="115"/>
      <c r="F8" s="115"/>
      <c r="G8" s="115"/>
      <c r="H8" s="118"/>
    </row>
    <row r="9" spans="1:10" ht="15.75" thickBot="1" x14ac:dyDescent="0.3">
      <c r="A9" s="11"/>
      <c r="B9" s="117"/>
      <c r="C9" s="119"/>
      <c r="D9" s="119"/>
      <c r="E9" s="119"/>
      <c r="F9" s="119"/>
      <c r="G9" s="119"/>
      <c r="H9" s="120"/>
    </row>
    <row r="10" spans="1:10" ht="9.9499999999999993" customHeight="1" x14ac:dyDescent="0.25">
      <c r="A10" s="121"/>
      <c r="B10" s="121"/>
      <c r="C10" s="121"/>
      <c r="D10" s="121"/>
      <c r="E10" s="121"/>
      <c r="F10" s="121"/>
      <c r="G10" s="121"/>
      <c r="H10" s="121"/>
    </row>
    <row r="11" spans="1:10" x14ac:dyDescent="0.25">
      <c r="B11" s="122" t="s">
        <v>1</v>
      </c>
      <c r="C11" s="123"/>
      <c r="D11" s="123"/>
      <c r="E11" s="123"/>
      <c r="F11" s="123"/>
      <c r="G11" s="123"/>
      <c r="H11" s="123"/>
    </row>
    <row r="12" spans="1:10" ht="15.75" thickBot="1" x14ac:dyDescent="0.3">
      <c r="B12" s="12"/>
    </row>
    <row r="13" spans="1:10" ht="14.45" customHeight="1" x14ac:dyDescent="0.25">
      <c r="B13" s="106" t="s">
        <v>2</v>
      </c>
      <c r="C13" s="106" t="s">
        <v>0</v>
      </c>
      <c r="D13" s="106" t="s">
        <v>17</v>
      </c>
      <c r="E13" s="109" t="s">
        <v>3</v>
      </c>
      <c r="F13" s="110"/>
      <c r="G13" s="111"/>
      <c r="H13" s="40" t="s">
        <v>4</v>
      </c>
    </row>
    <row r="14" spans="1:10" ht="15.75" thickBot="1" x14ac:dyDescent="0.3">
      <c r="B14" s="107"/>
      <c r="C14" s="107"/>
      <c r="D14" s="107"/>
      <c r="E14" s="112"/>
      <c r="F14" s="113"/>
      <c r="G14" s="114"/>
      <c r="H14" s="41" t="s">
        <v>5</v>
      </c>
    </row>
    <row r="15" spans="1:10" ht="15.75" thickBot="1" x14ac:dyDescent="0.3">
      <c r="B15" s="108"/>
      <c r="C15" s="107"/>
      <c r="D15" s="108"/>
      <c r="E15" s="42" t="s">
        <v>18</v>
      </c>
      <c r="F15" s="42" t="s">
        <v>7</v>
      </c>
      <c r="G15" s="42" t="s">
        <v>8</v>
      </c>
      <c r="H15" s="43" t="s">
        <v>6</v>
      </c>
    </row>
    <row r="16" spans="1:10" ht="51.6" customHeight="1" thickBot="1" x14ac:dyDescent="0.3">
      <c r="B16" s="84">
        <v>1</v>
      </c>
      <c r="C16" s="86" t="s">
        <v>9</v>
      </c>
      <c r="D16" s="85">
        <v>0</v>
      </c>
      <c r="E16" s="6">
        <v>0</v>
      </c>
      <c r="F16" s="36">
        <v>0</v>
      </c>
      <c r="G16" s="7">
        <v>0</v>
      </c>
      <c r="H16" s="4" t="e">
        <f>(E16/D16-1)*100</f>
        <v>#DIV/0!</v>
      </c>
    </row>
    <row r="17" spans="1:8" ht="39" customHeight="1" thickBot="1" x14ac:dyDescent="0.3">
      <c r="B17" s="84">
        <v>2</v>
      </c>
      <c r="C17" s="86" t="s">
        <v>10</v>
      </c>
      <c r="D17" s="85">
        <v>0</v>
      </c>
      <c r="E17" s="14">
        <f>F17+G17</f>
        <v>0</v>
      </c>
      <c r="F17" s="36">
        <v>0</v>
      </c>
      <c r="G17" s="7">
        <v>0</v>
      </c>
      <c r="H17" s="4" t="e">
        <f>(E17/D17-1)*100</f>
        <v>#DIV/0!</v>
      </c>
    </row>
    <row r="18" spans="1:8" ht="38.25" customHeight="1" thickBot="1" x14ac:dyDescent="0.3">
      <c r="B18" s="84">
        <v>3</v>
      </c>
      <c r="C18" s="86" t="s">
        <v>11</v>
      </c>
      <c r="D18" s="85">
        <v>0</v>
      </c>
      <c r="E18" s="6">
        <f>F18+G18</f>
        <v>0</v>
      </c>
      <c r="F18" s="36">
        <v>0</v>
      </c>
      <c r="G18" s="7">
        <v>0</v>
      </c>
      <c r="H18" s="4" t="e">
        <f>(E18/D18-1)*100</f>
        <v>#DIV/0!</v>
      </c>
    </row>
    <row r="19" spans="1:8" ht="37.5" customHeight="1" thickBot="1" x14ac:dyDescent="0.3">
      <c r="B19" s="84">
        <v>4</v>
      </c>
      <c r="C19" s="86" t="s">
        <v>29</v>
      </c>
      <c r="D19" s="85">
        <v>0</v>
      </c>
      <c r="E19" s="6">
        <f>F19+G19</f>
        <v>0</v>
      </c>
      <c r="F19" s="36">
        <v>0</v>
      </c>
      <c r="G19" s="7">
        <v>0</v>
      </c>
      <c r="H19" s="4" t="e">
        <f>(E19/D19-1)*100</f>
        <v>#DIV/0!</v>
      </c>
    </row>
    <row r="20" spans="1:8" ht="100.9" customHeight="1" thickBot="1" x14ac:dyDescent="0.3">
      <c r="B20" s="97">
        <v>5</v>
      </c>
      <c r="C20" s="99" t="s">
        <v>30</v>
      </c>
      <c r="D20" s="101">
        <v>0</v>
      </c>
      <c r="E20" s="102">
        <f t="shared" ref="E20:E21" si="0">F20+G20</f>
        <v>0</v>
      </c>
      <c r="F20" s="36">
        <v>0</v>
      </c>
      <c r="G20" s="103">
        <v>0</v>
      </c>
      <c r="H20" s="96" t="e">
        <f t="shared" ref="H20:H21" si="1">(E20/D20-1)*100</f>
        <v>#DIV/0!</v>
      </c>
    </row>
    <row r="21" spans="1:8" ht="15" hidden="1" customHeight="1" thickBot="1" x14ac:dyDescent="0.3">
      <c r="B21" s="98"/>
      <c r="C21" s="100"/>
      <c r="D21" s="101"/>
      <c r="E21" s="102">
        <f t="shared" si="0"/>
        <v>0</v>
      </c>
      <c r="F21" s="36"/>
      <c r="G21" s="103"/>
      <c r="H21" s="96" t="e">
        <f t="shared" si="1"/>
        <v>#DIV/0!</v>
      </c>
    </row>
    <row r="22" spans="1:8" ht="15" customHeight="1" thickBot="1" x14ac:dyDescent="0.3">
      <c r="B22" s="1"/>
      <c r="C22" s="2" t="s">
        <v>23</v>
      </c>
      <c r="D22" s="5">
        <f>SUM(D16:D20)</f>
        <v>0</v>
      </c>
      <c r="E22" s="6">
        <f t="shared" ref="E22:G22" si="2">SUM(E16:E20)</f>
        <v>0</v>
      </c>
      <c r="F22" s="35">
        <f t="shared" si="2"/>
        <v>0</v>
      </c>
      <c r="G22" s="5">
        <f t="shared" si="2"/>
        <v>0</v>
      </c>
      <c r="H22" s="4" t="e">
        <f>(E22/D22-1)*100</f>
        <v>#DIV/0!</v>
      </c>
    </row>
    <row r="23" spans="1:8" x14ac:dyDescent="0.25">
      <c r="B23" s="8"/>
      <c r="C23" s="8"/>
      <c r="D23" s="8"/>
      <c r="E23" s="8"/>
      <c r="F23" s="8"/>
      <c r="G23" s="8"/>
      <c r="H23" s="8"/>
    </row>
    <row r="24" spans="1:8" x14ac:dyDescent="0.25">
      <c r="A24" s="11"/>
      <c r="B24" s="95" t="s">
        <v>12</v>
      </c>
      <c r="C24" s="95"/>
      <c r="D24" s="95"/>
      <c r="E24" s="95"/>
      <c r="F24" s="95"/>
      <c r="G24" s="95"/>
      <c r="H24" s="95"/>
    </row>
    <row r="25" spans="1:8" ht="28.9" customHeight="1" x14ac:dyDescent="0.25">
      <c r="A25" s="13"/>
      <c r="B25" s="95" t="s">
        <v>13</v>
      </c>
      <c r="C25" s="95"/>
      <c r="D25" s="95"/>
      <c r="E25" s="95"/>
      <c r="F25" s="95"/>
      <c r="G25" s="95"/>
      <c r="H25" s="95"/>
    </row>
    <row r="26" spans="1:8" x14ac:dyDescent="0.25">
      <c r="B26" s="95" t="s">
        <v>14</v>
      </c>
      <c r="C26" s="95"/>
      <c r="D26" s="95"/>
      <c r="E26" s="95"/>
      <c r="F26" s="95"/>
      <c r="G26" s="95"/>
      <c r="H26" s="95"/>
    </row>
    <row r="27" spans="1:8" ht="29.45" customHeight="1" x14ac:dyDescent="0.25">
      <c r="B27" s="94" t="s">
        <v>165</v>
      </c>
      <c r="C27" s="94"/>
      <c r="D27" s="94"/>
      <c r="E27" s="94"/>
      <c r="F27" s="94"/>
      <c r="G27" s="94"/>
      <c r="H27" s="94"/>
    </row>
    <row r="28" spans="1:8" ht="19.5" customHeight="1" x14ac:dyDescent="0.25">
      <c r="B28" s="94" t="s">
        <v>15</v>
      </c>
      <c r="C28" s="94"/>
      <c r="D28" s="94"/>
      <c r="E28" s="94"/>
      <c r="F28" s="94"/>
      <c r="G28" s="94"/>
      <c r="H28" s="94"/>
    </row>
    <row r="29" spans="1:8" ht="60.75" customHeight="1" x14ac:dyDescent="0.25">
      <c r="B29" s="94" t="s">
        <v>16</v>
      </c>
      <c r="C29" s="94"/>
      <c r="D29" s="94"/>
      <c r="E29" s="94"/>
      <c r="F29" s="94"/>
      <c r="G29" s="94"/>
      <c r="H29" s="94"/>
    </row>
    <row r="30" spans="1:8" x14ac:dyDescent="0.25">
      <c r="B30" s="8"/>
      <c r="C30" s="8"/>
      <c r="D30" s="8"/>
      <c r="E30" s="8"/>
      <c r="F30" s="8"/>
      <c r="G30" s="8"/>
      <c r="H30" s="8"/>
    </row>
    <row r="31" spans="1:8" x14ac:dyDescent="0.25">
      <c r="B31" s="8"/>
      <c r="C31" s="8"/>
      <c r="D31" s="8"/>
      <c r="E31" s="8"/>
      <c r="F31" s="8"/>
      <c r="G31" s="8"/>
      <c r="H31" s="8"/>
    </row>
  </sheetData>
  <mergeCells count="29">
    <mergeCell ref="A1:C1"/>
    <mergeCell ref="B13:B15"/>
    <mergeCell ref="C13:C15"/>
    <mergeCell ref="D13:D15"/>
    <mergeCell ref="E13:G14"/>
    <mergeCell ref="E4:F4"/>
    <mergeCell ref="B8:B9"/>
    <mergeCell ref="C8:H9"/>
    <mergeCell ref="C7:H7"/>
    <mergeCell ref="A10:H10"/>
    <mergeCell ref="B11:H11"/>
    <mergeCell ref="C2:F2"/>
    <mergeCell ref="C3:F3"/>
    <mergeCell ref="G2:G3"/>
    <mergeCell ref="H2:H3"/>
    <mergeCell ref="C5:H5"/>
    <mergeCell ref="C6:H6"/>
    <mergeCell ref="B29:H29"/>
    <mergeCell ref="B24:H24"/>
    <mergeCell ref="B25:H25"/>
    <mergeCell ref="B28:H28"/>
    <mergeCell ref="H20:H21"/>
    <mergeCell ref="B20:B21"/>
    <mergeCell ref="C20:C21"/>
    <mergeCell ref="D20:D21"/>
    <mergeCell ref="E20:E21"/>
    <mergeCell ref="G20:G21"/>
    <mergeCell ref="B26:H26"/>
    <mergeCell ref="B27:H27"/>
  </mergeCells>
  <printOptions horizontalCentered="1" verticalCentered="1"/>
  <pageMargins left="0.39370078740157483" right="0.39370078740157483" top="0.51181102362204722" bottom="0.31496062992125984" header="0.31496062992125984" footer="0.31496062992125984"/>
  <pageSetup paperSize="9" scale="77" orientation="landscape" r:id="rId1"/>
  <headerFooter scaleWithDoc="0">
    <oddHeader>&amp;C&amp;G&amp;RAyudas Formación Seguridad Minera</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53"/>
  <sheetViews>
    <sheetView topLeftCell="N1" zoomScale="85" zoomScaleNormal="85" workbookViewId="0">
      <selection activeCell="Y15" sqref="Y15:Z15"/>
    </sheetView>
  </sheetViews>
  <sheetFormatPr baseColWidth="10" defaultRowHeight="15" x14ac:dyDescent="0.25"/>
  <cols>
    <col min="2" max="2" width="12.42578125" customWidth="1"/>
    <col min="11" max="11" width="13.28515625" customWidth="1"/>
    <col min="12" max="12" width="10.85546875" customWidth="1"/>
    <col min="13" max="13" width="13.85546875" customWidth="1"/>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44"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45"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44"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45"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47" t="s">
        <v>36</v>
      </c>
      <c r="F24" s="47" t="s">
        <v>37</v>
      </c>
      <c r="G24" s="199" t="s">
        <v>38</v>
      </c>
      <c r="H24" s="199" t="s">
        <v>39</v>
      </c>
      <c r="I24" s="202" t="s">
        <v>35</v>
      </c>
      <c r="J24" s="203"/>
      <c r="K24" s="204"/>
      <c r="L24" s="202" t="s">
        <v>33</v>
      </c>
      <c r="M24" s="204"/>
      <c r="N24" s="47" t="s">
        <v>127</v>
      </c>
      <c r="O24" s="47"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49" t="s">
        <v>113</v>
      </c>
      <c r="F26" s="50"/>
      <c r="G26" s="201"/>
      <c r="H26" s="201"/>
      <c r="I26" s="49" t="s">
        <v>130</v>
      </c>
      <c r="J26" s="49" t="s">
        <v>89</v>
      </c>
      <c r="K26" s="49" t="s">
        <v>131</v>
      </c>
      <c r="L26" s="49" t="s">
        <v>89</v>
      </c>
      <c r="M26" s="49" t="s">
        <v>131</v>
      </c>
      <c r="N26" s="49" t="s">
        <v>129</v>
      </c>
      <c r="O26" s="49"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53" t="s">
        <v>36</v>
      </c>
      <c r="F36" s="52"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54" t="s">
        <v>125</v>
      </c>
      <c r="F37" s="48" t="s">
        <v>126</v>
      </c>
      <c r="G37" s="200"/>
      <c r="H37" s="200"/>
      <c r="I37" s="205"/>
      <c r="J37" s="206"/>
      <c r="K37" s="207"/>
      <c r="L37" s="205"/>
      <c r="M37" s="207"/>
      <c r="N37" s="48" t="s">
        <v>134</v>
      </c>
      <c r="O37" s="48" t="s">
        <v>106</v>
      </c>
    </row>
    <row r="38" spans="1:15" ht="34.5" thickBot="1" x14ac:dyDescent="0.3">
      <c r="A38" s="226"/>
      <c r="B38" s="201"/>
      <c r="C38" s="201"/>
      <c r="D38" s="201"/>
      <c r="E38" s="49" t="s">
        <v>133</v>
      </c>
      <c r="F38" s="50"/>
      <c r="G38" s="201"/>
      <c r="H38" s="201"/>
      <c r="I38" s="49" t="s">
        <v>130</v>
      </c>
      <c r="J38" s="49" t="s">
        <v>89</v>
      </c>
      <c r="K38" s="49" t="s">
        <v>131</v>
      </c>
      <c r="L38" s="49" t="s">
        <v>89</v>
      </c>
      <c r="M38" s="49" t="s">
        <v>131</v>
      </c>
      <c r="N38" s="49" t="s">
        <v>129</v>
      </c>
      <c r="O38" s="49"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47" t="s">
        <v>36</v>
      </c>
      <c r="F48" s="47" t="s">
        <v>37</v>
      </c>
      <c r="G48" s="199" t="s">
        <v>38</v>
      </c>
      <c r="H48" s="199" t="s">
        <v>39</v>
      </c>
      <c r="I48" s="202" t="s">
        <v>35</v>
      </c>
      <c r="J48" s="203"/>
      <c r="K48" s="204"/>
      <c r="L48" s="202" t="s">
        <v>33</v>
      </c>
      <c r="M48" s="204"/>
      <c r="N48" s="47" t="s">
        <v>127</v>
      </c>
      <c r="O48" s="47"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49" t="s">
        <v>113</v>
      </c>
      <c r="F50" s="50"/>
      <c r="G50" s="201"/>
      <c r="H50" s="201"/>
      <c r="I50" s="49" t="s">
        <v>130</v>
      </c>
      <c r="J50" s="49" t="s">
        <v>89</v>
      </c>
      <c r="K50" s="49" t="s">
        <v>131</v>
      </c>
      <c r="L50" s="49" t="s">
        <v>89</v>
      </c>
      <c r="M50" s="49" t="s">
        <v>131</v>
      </c>
      <c r="N50" s="48" t="s">
        <v>129</v>
      </c>
      <c r="O50" s="49"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52" t="s">
        <v>36</v>
      </c>
      <c r="F60" s="47"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55" t="s">
        <v>113</v>
      </c>
      <c r="F62" s="50"/>
      <c r="G62" s="201"/>
      <c r="H62" s="201"/>
      <c r="I62" s="49" t="s">
        <v>130</v>
      </c>
      <c r="J62" s="49" t="s">
        <v>89</v>
      </c>
      <c r="K62" s="49" t="s">
        <v>131</v>
      </c>
      <c r="L62" s="49" t="s">
        <v>89</v>
      </c>
      <c r="M62" s="49" t="s">
        <v>131</v>
      </c>
      <c r="N62" s="48" t="s">
        <v>129</v>
      </c>
      <c r="O62" s="49"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47" t="s">
        <v>36</v>
      </c>
      <c r="E74" s="47"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49" t="s">
        <v>113</v>
      </c>
      <c r="E76" s="50"/>
      <c r="F76" s="201"/>
      <c r="G76" s="201"/>
      <c r="H76" s="49" t="s">
        <v>108</v>
      </c>
      <c r="I76" s="49" t="s">
        <v>89</v>
      </c>
      <c r="J76" s="49" t="s">
        <v>131</v>
      </c>
      <c r="K76" s="49" t="s">
        <v>89</v>
      </c>
      <c r="L76" s="49"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61"/>
      <c r="B86" s="61"/>
      <c r="C86" s="61"/>
      <c r="D86" s="61"/>
      <c r="E86" s="61"/>
      <c r="F86" s="61"/>
      <c r="G86" s="61"/>
      <c r="H86" s="61"/>
      <c r="I86" s="61"/>
      <c r="J86" s="61"/>
      <c r="K86" s="61"/>
      <c r="L86" s="61"/>
      <c r="M86" s="61"/>
      <c r="N86" s="61"/>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61"/>
      <c r="B89" s="61"/>
      <c r="C89" s="61"/>
      <c r="D89" s="61"/>
      <c r="E89" s="61"/>
      <c r="F89" s="61"/>
      <c r="G89" s="61"/>
      <c r="H89" s="61"/>
      <c r="I89" s="61"/>
      <c r="J89" s="61"/>
      <c r="K89" s="61"/>
      <c r="L89" s="61"/>
      <c r="M89" s="61"/>
      <c r="N89" s="61"/>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63"/>
      <c r="B99" s="63"/>
      <c r="C99" s="63"/>
      <c r="D99" s="63"/>
      <c r="E99" s="63"/>
      <c r="F99" s="63"/>
      <c r="G99" s="63"/>
      <c r="H99" s="63"/>
      <c r="I99" s="63"/>
      <c r="J99" s="63"/>
      <c r="K99" s="63"/>
    </row>
    <row r="100" spans="1:15" x14ac:dyDescent="0.25">
      <c r="A100" s="63"/>
      <c r="B100" s="63"/>
      <c r="C100" s="63"/>
      <c r="D100" s="63"/>
      <c r="E100" s="63"/>
      <c r="F100" s="63"/>
      <c r="G100" s="63"/>
      <c r="H100" s="63"/>
      <c r="I100" s="63"/>
      <c r="J100" s="63"/>
      <c r="K100" s="63"/>
    </row>
    <row r="101" spans="1:15" x14ac:dyDescent="0.25">
      <c r="A101" s="63"/>
      <c r="B101" s="63"/>
      <c r="C101" s="63"/>
      <c r="D101" s="63"/>
      <c r="E101" s="63"/>
      <c r="F101" s="63"/>
      <c r="G101" s="63"/>
      <c r="H101" s="63"/>
      <c r="I101" s="63"/>
      <c r="J101" s="63"/>
      <c r="K101" s="63"/>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3" x14ac:dyDescent="0.25">
      <c r="A145" s="30"/>
    </row>
    <row r="146" spans="1:13" x14ac:dyDescent="0.25">
      <c r="A146" s="30" t="s">
        <v>71</v>
      </c>
    </row>
    <row r="147" spans="1:13" x14ac:dyDescent="0.25">
      <c r="A147" s="31" t="s">
        <v>72</v>
      </c>
    </row>
    <row r="148" spans="1:13" x14ac:dyDescent="0.25">
      <c r="A148" s="31" t="s">
        <v>164</v>
      </c>
    </row>
    <row r="150" spans="1:13" x14ac:dyDescent="0.25">
      <c r="A150" s="259" t="s">
        <v>178</v>
      </c>
      <c r="B150" s="259"/>
      <c r="C150" s="259"/>
      <c r="D150" s="259"/>
      <c r="E150" s="88"/>
      <c r="F150" s="88"/>
      <c r="G150" s="88"/>
      <c r="H150" s="88"/>
      <c r="I150" s="88"/>
      <c r="J150" s="88"/>
      <c r="K150" s="88"/>
      <c r="L150" s="88"/>
      <c r="M150" s="88"/>
    </row>
    <row r="151" spans="1:13" ht="21.75" customHeight="1" x14ac:dyDescent="0.25">
      <c r="A151" s="260" t="s">
        <v>179</v>
      </c>
      <c r="B151" s="260"/>
      <c r="C151" s="260"/>
      <c r="D151" s="260"/>
      <c r="E151" s="260"/>
      <c r="F151" s="260"/>
      <c r="G151" s="260"/>
      <c r="H151" s="260"/>
      <c r="I151" s="260"/>
      <c r="J151" s="260"/>
      <c r="K151" s="260"/>
      <c r="L151" s="260"/>
      <c r="M151" s="260"/>
    </row>
    <row r="152" spans="1:13" ht="30.75" customHeight="1" x14ac:dyDescent="0.25">
      <c r="A152" s="260" t="s">
        <v>180</v>
      </c>
      <c r="B152" s="260"/>
      <c r="C152" s="260"/>
      <c r="D152" s="260"/>
      <c r="E152" s="260"/>
      <c r="F152" s="260"/>
      <c r="G152" s="260"/>
      <c r="H152" s="260"/>
      <c r="I152" s="260"/>
      <c r="J152" s="260"/>
      <c r="K152" s="260"/>
      <c r="L152" s="260"/>
      <c r="M152" s="260"/>
    </row>
    <row r="153" spans="1:13" x14ac:dyDescent="0.25">
      <c r="A153" s="260" t="s">
        <v>181</v>
      </c>
      <c r="B153" s="260"/>
      <c r="C153" s="260"/>
      <c r="D153" s="260"/>
      <c r="E153" s="260"/>
      <c r="F153" s="260"/>
      <c r="G153" s="260"/>
      <c r="H153" s="260"/>
      <c r="I153" s="260"/>
      <c r="J153" s="260"/>
      <c r="K153" s="260"/>
      <c r="L153" s="260"/>
      <c r="M153" s="260"/>
    </row>
  </sheetData>
  <mergeCells count="461">
    <mergeCell ref="A150:D150"/>
    <mergeCell ref="A151:M151"/>
    <mergeCell ref="A152:M152"/>
    <mergeCell ref="A153:M153"/>
    <mergeCell ref="A142:M142"/>
    <mergeCell ref="A143:M143"/>
    <mergeCell ref="A141:D141"/>
    <mergeCell ref="A125:M125"/>
    <mergeCell ref="A126:M126"/>
    <mergeCell ref="A127:M127"/>
    <mergeCell ref="A132:P132"/>
    <mergeCell ref="A129:P129"/>
    <mergeCell ref="A130:P130"/>
    <mergeCell ref="A131:P131"/>
    <mergeCell ref="A95:O95"/>
    <mergeCell ref="A98:O98"/>
    <mergeCell ref="A122:M122"/>
    <mergeCell ref="A110:M110"/>
    <mergeCell ref="A97:K97"/>
    <mergeCell ref="A103:N103"/>
    <mergeCell ref="A104:G104"/>
    <mergeCell ref="A96:K96"/>
    <mergeCell ref="A85:O85"/>
    <mergeCell ref="A87:C87"/>
    <mergeCell ref="D87:O87"/>
    <mergeCell ref="A88:O88"/>
    <mergeCell ref="A90:O90"/>
    <mergeCell ref="A92:O92"/>
    <mergeCell ref="A93:O93"/>
    <mergeCell ref="A118:M118"/>
    <mergeCell ref="A119:M119"/>
    <mergeCell ref="A111:M111"/>
    <mergeCell ref="A112:M112"/>
    <mergeCell ref="A113:M113"/>
    <mergeCell ref="A114:M114"/>
    <mergeCell ref="A115:M115"/>
    <mergeCell ref="A116:M116"/>
    <mergeCell ref="A117:M117"/>
    <mergeCell ref="A105:M105"/>
    <mergeCell ref="A106:M106"/>
    <mergeCell ref="A108:M108"/>
    <mergeCell ref="A109:M109"/>
    <mergeCell ref="N77:N78"/>
    <mergeCell ref="C77:C78"/>
    <mergeCell ref="D77:D78"/>
    <mergeCell ref="E77:E78"/>
    <mergeCell ref="F77:F78"/>
    <mergeCell ref="G77:G78"/>
    <mergeCell ref="H77:H78"/>
    <mergeCell ref="N79:N80"/>
    <mergeCell ref="B81:L81"/>
    <mergeCell ref="H79:H80"/>
    <mergeCell ref="I79:I80"/>
    <mergeCell ref="J79:J80"/>
    <mergeCell ref="K79:K80"/>
    <mergeCell ref="L79:L80"/>
    <mergeCell ref="M79:M80"/>
    <mergeCell ref="B79:B80"/>
    <mergeCell ref="C79:C80"/>
    <mergeCell ref="D79:D80"/>
    <mergeCell ref="E79:E80"/>
    <mergeCell ref="F79:F80"/>
    <mergeCell ref="G79:G80"/>
    <mergeCell ref="B71:M71"/>
    <mergeCell ref="B72:M72"/>
    <mergeCell ref="A74:A81"/>
    <mergeCell ref="B74:B76"/>
    <mergeCell ref="C74:C76"/>
    <mergeCell ref="F74:F76"/>
    <mergeCell ref="G74:G76"/>
    <mergeCell ref="H74:J75"/>
    <mergeCell ref="K74:L75"/>
    <mergeCell ref="B77:B78"/>
    <mergeCell ref="I77:I78"/>
    <mergeCell ref="J77:J78"/>
    <mergeCell ref="K77:K78"/>
    <mergeCell ref="L77:L78"/>
    <mergeCell ref="M77:M78"/>
    <mergeCell ref="A24:A72"/>
    <mergeCell ref="C24:C26"/>
    <mergeCell ref="C27:C28"/>
    <mergeCell ref="C39:C40"/>
    <mergeCell ref="C41:C42"/>
    <mergeCell ref="C43:C44"/>
    <mergeCell ref="B33:B34"/>
    <mergeCell ref="D33:D34"/>
    <mergeCell ref="E33:E34"/>
    <mergeCell ref="J69:J70"/>
    <mergeCell ref="K69:K70"/>
    <mergeCell ref="L69:L70"/>
    <mergeCell ref="M69:M70"/>
    <mergeCell ref="N69:N70"/>
    <mergeCell ref="O69:O70"/>
    <mergeCell ref="N67:N68"/>
    <mergeCell ref="O67:O68"/>
    <mergeCell ref="J67:J68"/>
    <mergeCell ref="K67:K68"/>
    <mergeCell ref="L67:L68"/>
    <mergeCell ref="M67:M68"/>
    <mergeCell ref="J65:J66"/>
    <mergeCell ref="K65:K66"/>
    <mergeCell ref="L65:L66"/>
    <mergeCell ref="M65:M66"/>
    <mergeCell ref="N65:N66"/>
    <mergeCell ref="O65:O66"/>
    <mergeCell ref="N63:N64"/>
    <mergeCell ref="O63:O64"/>
    <mergeCell ref="J63:J64"/>
    <mergeCell ref="K63:K64"/>
    <mergeCell ref="L63:L64"/>
    <mergeCell ref="B69:B70"/>
    <mergeCell ref="C69:C70"/>
    <mergeCell ref="D69:D70"/>
    <mergeCell ref="E69:E70"/>
    <mergeCell ref="F69:F70"/>
    <mergeCell ref="G69:G70"/>
    <mergeCell ref="H69:H70"/>
    <mergeCell ref="I69:I70"/>
    <mergeCell ref="H67:H68"/>
    <mergeCell ref="I67:I68"/>
    <mergeCell ref="B67:B68"/>
    <mergeCell ref="C67:C68"/>
    <mergeCell ref="D67:D68"/>
    <mergeCell ref="E67:E68"/>
    <mergeCell ref="F67:F68"/>
    <mergeCell ref="G67:G68"/>
    <mergeCell ref="B65:B66"/>
    <mergeCell ref="C65:C66"/>
    <mergeCell ref="D65:D66"/>
    <mergeCell ref="E65:E66"/>
    <mergeCell ref="F65:F66"/>
    <mergeCell ref="G65:G66"/>
    <mergeCell ref="H65:H66"/>
    <mergeCell ref="I65:I66"/>
    <mergeCell ref="H63:H64"/>
    <mergeCell ref="I63:I64"/>
    <mergeCell ref="M63:M64"/>
    <mergeCell ref="B63:B64"/>
    <mergeCell ref="C63:C64"/>
    <mergeCell ref="D63:D64"/>
    <mergeCell ref="E63:E64"/>
    <mergeCell ref="F63:F64"/>
    <mergeCell ref="G63:G64"/>
    <mergeCell ref="D55:D56"/>
    <mergeCell ref="E55:E56"/>
    <mergeCell ref="F55:F56"/>
    <mergeCell ref="G55:G56"/>
    <mergeCell ref="B59:M59"/>
    <mergeCell ref="B60:B62"/>
    <mergeCell ref="C60:C62"/>
    <mergeCell ref="D60:D62"/>
    <mergeCell ref="G60:G62"/>
    <mergeCell ref="H60:H62"/>
    <mergeCell ref="I60:K61"/>
    <mergeCell ref="L60:M61"/>
    <mergeCell ref="J57:J58"/>
    <mergeCell ref="K57:K58"/>
    <mergeCell ref="L57:L58"/>
    <mergeCell ref="M57:M58"/>
    <mergeCell ref="H51:H52"/>
    <mergeCell ref="I51:I52"/>
    <mergeCell ref="B51:B52"/>
    <mergeCell ref="C51:C52"/>
    <mergeCell ref="N57:N58"/>
    <mergeCell ref="O57:O58"/>
    <mergeCell ref="N55:N56"/>
    <mergeCell ref="O55:O56"/>
    <mergeCell ref="B57:B58"/>
    <mergeCell ref="C57:C58"/>
    <mergeCell ref="D57:D58"/>
    <mergeCell ref="E57:E58"/>
    <mergeCell ref="F57:F58"/>
    <mergeCell ref="G57:G58"/>
    <mergeCell ref="H57:H58"/>
    <mergeCell ref="I57:I58"/>
    <mergeCell ref="H55:H56"/>
    <mergeCell ref="I55:I56"/>
    <mergeCell ref="J55:J56"/>
    <mergeCell ref="K55:K56"/>
    <mergeCell ref="L55:L56"/>
    <mergeCell ref="M55:M56"/>
    <mergeCell ref="B55:B56"/>
    <mergeCell ref="C55:C56"/>
    <mergeCell ref="M45:M46"/>
    <mergeCell ref="N45:N46"/>
    <mergeCell ref="J53:J54"/>
    <mergeCell ref="K53:K54"/>
    <mergeCell ref="L53:L54"/>
    <mergeCell ref="M53:M54"/>
    <mergeCell ref="N53:N54"/>
    <mergeCell ref="O53:O54"/>
    <mergeCell ref="N51:N52"/>
    <mergeCell ref="O51:O52"/>
    <mergeCell ref="J51:J52"/>
    <mergeCell ref="K51:K52"/>
    <mergeCell ref="L51:L52"/>
    <mergeCell ref="M51:M52"/>
    <mergeCell ref="B47:M47"/>
    <mergeCell ref="C45:C46"/>
    <mergeCell ref="B53:B54"/>
    <mergeCell ref="C53:C54"/>
    <mergeCell ref="D53:D54"/>
    <mergeCell ref="E53:E54"/>
    <mergeCell ref="F53:F54"/>
    <mergeCell ref="G53:G54"/>
    <mergeCell ref="H53:H54"/>
    <mergeCell ref="I53:I54"/>
    <mergeCell ref="N43:N44"/>
    <mergeCell ref="O43:O44"/>
    <mergeCell ref="B45:B46"/>
    <mergeCell ref="D45:D46"/>
    <mergeCell ref="E45:E46"/>
    <mergeCell ref="F45:F46"/>
    <mergeCell ref="G45:G46"/>
    <mergeCell ref="H45:H46"/>
    <mergeCell ref="D51:D52"/>
    <mergeCell ref="E51:E52"/>
    <mergeCell ref="F51:F52"/>
    <mergeCell ref="G51:G52"/>
    <mergeCell ref="O45:O46"/>
    <mergeCell ref="B48:B50"/>
    <mergeCell ref="C48:C50"/>
    <mergeCell ref="D48:D50"/>
    <mergeCell ref="G48:G50"/>
    <mergeCell ref="H48:H50"/>
    <mergeCell ref="I48:K49"/>
    <mergeCell ref="L48:M49"/>
    <mergeCell ref="I45:I46"/>
    <mergeCell ref="J45:J46"/>
    <mergeCell ref="K45:K46"/>
    <mergeCell ref="L45:L46"/>
    <mergeCell ref="B41:B42"/>
    <mergeCell ref="D41:D42"/>
    <mergeCell ref="E41:E42"/>
    <mergeCell ref="F41:F42"/>
    <mergeCell ref="G41:G42"/>
    <mergeCell ref="H41:H42"/>
    <mergeCell ref="O41:O42"/>
    <mergeCell ref="B43:B44"/>
    <mergeCell ref="D43:D44"/>
    <mergeCell ref="E43:E44"/>
    <mergeCell ref="F43:F44"/>
    <mergeCell ref="G43:G44"/>
    <mergeCell ref="H43:H44"/>
    <mergeCell ref="I43:I44"/>
    <mergeCell ref="J43:J44"/>
    <mergeCell ref="K43:K44"/>
    <mergeCell ref="I41:I42"/>
    <mergeCell ref="J41:J42"/>
    <mergeCell ref="K41:K42"/>
    <mergeCell ref="L41:L42"/>
    <mergeCell ref="M41:M42"/>
    <mergeCell ref="N41:N42"/>
    <mergeCell ref="L43:L44"/>
    <mergeCell ref="M43:M44"/>
    <mergeCell ref="N33:N34"/>
    <mergeCell ref="O33:O34"/>
    <mergeCell ref="B36:B38"/>
    <mergeCell ref="D36:D38"/>
    <mergeCell ref="G36:G38"/>
    <mergeCell ref="H36:H38"/>
    <mergeCell ref="I36:K37"/>
    <mergeCell ref="L36:M37"/>
    <mergeCell ref="B39:B40"/>
    <mergeCell ref="D39:D40"/>
    <mergeCell ref="E39:E40"/>
    <mergeCell ref="F39:F40"/>
    <mergeCell ref="G39:G40"/>
    <mergeCell ref="H39:H40"/>
    <mergeCell ref="I39:I40"/>
    <mergeCell ref="J39:J40"/>
    <mergeCell ref="K39:K40"/>
    <mergeCell ref="L39:L40"/>
    <mergeCell ref="M39:M40"/>
    <mergeCell ref="N39:N40"/>
    <mergeCell ref="O39:O40"/>
    <mergeCell ref="C33:C34"/>
    <mergeCell ref="B35:M35"/>
    <mergeCell ref="C36:C38"/>
    <mergeCell ref="O29:O30"/>
    <mergeCell ref="B31:B32"/>
    <mergeCell ref="D31:D32"/>
    <mergeCell ref="E31:E32"/>
    <mergeCell ref="F31:F32"/>
    <mergeCell ref="G31:G32"/>
    <mergeCell ref="H31:H32"/>
    <mergeCell ref="O31:O32"/>
    <mergeCell ref="I31:I32"/>
    <mergeCell ref="J31:J32"/>
    <mergeCell ref="K31:K32"/>
    <mergeCell ref="L31:L32"/>
    <mergeCell ref="M31:M32"/>
    <mergeCell ref="N31:N32"/>
    <mergeCell ref="C29:C30"/>
    <mergeCell ref="C31:C32"/>
    <mergeCell ref="M27:M28"/>
    <mergeCell ref="N27:N28"/>
    <mergeCell ref="B27:B28"/>
    <mergeCell ref="D27:D28"/>
    <mergeCell ref="E27:E28"/>
    <mergeCell ref="F27:F28"/>
    <mergeCell ref="G27:G28"/>
    <mergeCell ref="H27:H28"/>
    <mergeCell ref="L29:L30"/>
    <mergeCell ref="M29:M30"/>
    <mergeCell ref="N29:N30"/>
    <mergeCell ref="F33:F34"/>
    <mergeCell ref="G33:G34"/>
    <mergeCell ref="H33:H34"/>
    <mergeCell ref="I33:I34"/>
    <mergeCell ref="J33:J34"/>
    <mergeCell ref="K33:K34"/>
    <mergeCell ref="L33:L34"/>
    <mergeCell ref="M33:M34"/>
    <mergeCell ref="B21:Z21"/>
    <mergeCell ref="B22:Z22"/>
    <mergeCell ref="O27:O28"/>
    <mergeCell ref="B29:B30"/>
    <mergeCell ref="D29:D30"/>
    <mergeCell ref="E29:E30"/>
    <mergeCell ref="F29:F30"/>
    <mergeCell ref="G29:G30"/>
    <mergeCell ref="H29:H30"/>
    <mergeCell ref="I29:I30"/>
    <mergeCell ref="J29:J30"/>
    <mergeCell ref="K29:K30"/>
    <mergeCell ref="I27:I28"/>
    <mergeCell ref="J27:J28"/>
    <mergeCell ref="K27:K28"/>
    <mergeCell ref="L27:L28"/>
    <mergeCell ref="AA20:AA22"/>
    <mergeCell ref="B24:B26"/>
    <mergeCell ref="D24:D26"/>
    <mergeCell ref="G24:G26"/>
    <mergeCell ref="H24:H26"/>
    <mergeCell ref="I24:K25"/>
    <mergeCell ref="L24:M25"/>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T15:V15"/>
    <mergeCell ref="T16:V16"/>
    <mergeCell ref="W15:X15"/>
    <mergeCell ref="W16:X16"/>
    <mergeCell ref="Y15:Z15"/>
    <mergeCell ref="Y16:Z16"/>
    <mergeCell ref="J15:K15"/>
    <mergeCell ref="J16:K16"/>
    <mergeCell ref="L15:M15"/>
    <mergeCell ref="L16:M16"/>
    <mergeCell ref="N15:P16"/>
    <mergeCell ref="R15:S16"/>
    <mergeCell ref="B18:C18"/>
    <mergeCell ref="D18:E18"/>
    <mergeCell ref="AA9:AA10"/>
    <mergeCell ref="B11:D12"/>
    <mergeCell ref="E11:E12"/>
    <mergeCell ref="F11:Z11"/>
    <mergeCell ref="F12:Z12"/>
    <mergeCell ref="AA11:AA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X4:Z4"/>
    <mergeCell ref="K4:L4"/>
    <mergeCell ref="M4:O4"/>
    <mergeCell ref="P4:Q4"/>
    <mergeCell ref="R4:T4"/>
    <mergeCell ref="U4:W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57"/>
  <sheetViews>
    <sheetView topLeftCell="K12" zoomScale="85" zoomScaleNormal="85" workbookViewId="0">
      <selection activeCell="U37" sqref="U37"/>
    </sheetView>
  </sheetViews>
  <sheetFormatPr baseColWidth="10"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177</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thickBot="1" x14ac:dyDescent="0.3">
      <c r="A127" s="262" t="s">
        <v>154</v>
      </c>
      <c r="B127" s="262"/>
      <c r="C127" s="262"/>
      <c r="D127" s="262"/>
      <c r="E127" s="262"/>
      <c r="F127" s="262"/>
      <c r="G127" s="262"/>
      <c r="H127" s="262"/>
      <c r="I127" s="262"/>
      <c r="J127" s="262"/>
      <c r="K127" s="262"/>
      <c r="L127" s="262"/>
      <c r="M127" s="262"/>
    </row>
    <row r="128" spans="1:16" ht="16.5" thickBot="1" x14ac:dyDescent="0.3">
      <c r="A128" s="29"/>
      <c r="B128" s="29"/>
      <c r="C128" s="29"/>
      <c r="D128" s="34"/>
      <c r="E128" s="34"/>
      <c r="F128" s="34"/>
      <c r="G128" s="34"/>
      <c r="H128" s="34"/>
      <c r="I128" s="34"/>
      <c r="J128" s="34"/>
      <c r="K128" s="34"/>
      <c r="L128" s="34"/>
      <c r="M128" s="69"/>
      <c r="N128" s="69"/>
      <c r="O128" s="6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4" x14ac:dyDescent="0.25">
      <c r="A145" s="30"/>
    </row>
    <row r="146" spans="1:14" x14ac:dyDescent="0.25">
      <c r="A146" s="30" t="s">
        <v>71</v>
      </c>
    </row>
    <row r="147" spans="1:14" x14ac:dyDescent="0.25">
      <c r="A147" s="31" t="s">
        <v>72</v>
      </c>
    </row>
    <row r="148" spans="1:14" x14ac:dyDescent="0.25">
      <c r="A148" s="31" t="s">
        <v>164</v>
      </c>
    </row>
    <row r="150" spans="1:14" x14ac:dyDescent="0.25">
      <c r="A150" s="259" t="s">
        <v>178</v>
      </c>
      <c r="B150" s="259"/>
      <c r="C150" s="259"/>
      <c r="D150" s="259"/>
      <c r="E150" s="88"/>
      <c r="F150" s="88"/>
      <c r="G150" s="88"/>
      <c r="H150" s="88"/>
      <c r="I150" s="88"/>
      <c r="J150" s="88"/>
      <c r="K150" s="88"/>
      <c r="L150" s="88"/>
      <c r="M150" s="88"/>
    </row>
    <row r="151" spans="1:14" ht="29.25" customHeight="1" x14ac:dyDescent="0.25">
      <c r="A151" s="260" t="s">
        <v>179</v>
      </c>
      <c r="B151" s="260"/>
      <c r="C151" s="260"/>
      <c r="D151" s="260"/>
      <c r="E151" s="260"/>
      <c r="F151" s="260"/>
      <c r="G151" s="260"/>
      <c r="H151" s="260"/>
      <c r="I151" s="260"/>
      <c r="J151" s="260"/>
      <c r="K151" s="260"/>
      <c r="L151" s="260"/>
      <c r="M151" s="260"/>
    </row>
    <row r="152" spans="1:14" ht="28.5" customHeight="1" x14ac:dyDescent="0.25">
      <c r="A152" s="260" t="s">
        <v>180</v>
      </c>
      <c r="B152" s="260"/>
      <c r="C152" s="260"/>
      <c r="D152" s="260"/>
      <c r="E152" s="260"/>
      <c r="F152" s="260"/>
      <c r="G152" s="260"/>
      <c r="H152" s="260"/>
      <c r="I152" s="260"/>
      <c r="J152" s="260"/>
      <c r="K152" s="260"/>
      <c r="L152" s="260"/>
      <c r="M152" s="260"/>
    </row>
    <row r="153" spans="1:14" ht="14.25" customHeight="1" x14ac:dyDescent="0.25">
      <c r="A153" s="260" t="s">
        <v>181</v>
      </c>
      <c r="B153" s="260"/>
      <c r="C153" s="260"/>
      <c r="D153" s="260"/>
      <c r="E153" s="260"/>
      <c r="F153" s="260"/>
      <c r="G153" s="260"/>
      <c r="H153" s="260"/>
      <c r="I153" s="260"/>
      <c r="J153" s="260"/>
      <c r="K153" s="260"/>
      <c r="L153" s="260"/>
      <c r="M153" s="260"/>
    </row>
    <row r="157" spans="1:14" ht="15" customHeight="1" x14ac:dyDescent="0.25">
      <c r="B157" s="260"/>
      <c r="C157" s="260"/>
      <c r="D157" s="260"/>
      <c r="E157" s="260"/>
      <c r="F157" s="260"/>
      <c r="G157" s="260"/>
      <c r="H157" s="260"/>
      <c r="I157" s="260"/>
      <c r="J157" s="260"/>
      <c r="K157" s="260"/>
      <c r="L157" s="260"/>
      <c r="M157" s="260"/>
      <c r="N157" s="260"/>
    </row>
  </sheetData>
  <mergeCells count="462">
    <mergeCell ref="A150:D150"/>
    <mergeCell ref="A151:M151"/>
    <mergeCell ref="A152:M152"/>
    <mergeCell ref="A153:M153"/>
    <mergeCell ref="B157:N157"/>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G79:G80"/>
    <mergeCell ref="H79:H80"/>
    <mergeCell ref="I79:I80"/>
    <mergeCell ref="J79:J80"/>
    <mergeCell ref="K79:K80"/>
    <mergeCell ref="L79:L80"/>
    <mergeCell ref="K69:K70"/>
    <mergeCell ref="L69:L70"/>
    <mergeCell ref="M69:M70"/>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G65:G66"/>
    <mergeCell ref="H65:H6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G53:G54"/>
    <mergeCell ref="H53:H54"/>
    <mergeCell ref="N51:N52"/>
    <mergeCell ref="O51:O52"/>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A24:A7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I27:I28"/>
    <mergeCell ref="J27:J28"/>
    <mergeCell ref="K27:K28"/>
    <mergeCell ref="L27:L28"/>
    <mergeCell ref="M27:M2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N17:P17"/>
    <mergeCell ref="R17:S17"/>
    <mergeCell ref="T17:V17"/>
    <mergeCell ref="W17:X17"/>
    <mergeCell ref="Y17:Z17"/>
    <mergeCell ref="F18:G18"/>
    <mergeCell ref="H18:I18"/>
    <mergeCell ref="J18:K18"/>
    <mergeCell ref="B17:C17"/>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AA5:AA6"/>
    <mergeCell ref="B7:D8"/>
    <mergeCell ref="E7:E8"/>
    <mergeCell ref="F7:H8"/>
    <mergeCell ref="I7:J8"/>
    <mergeCell ref="K7:L8"/>
    <mergeCell ref="M7:O8"/>
    <mergeCell ref="P7:Q8"/>
    <mergeCell ref="R7:T8"/>
    <mergeCell ref="U7:W8"/>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56"/>
  <sheetViews>
    <sheetView topLeftCell="L1" zoomScale="85" zoomScaleNormal="85" workbookViewId="0">
      <selection activeCell="AC2" sqref="AC2"/>
    </sheetView>
  </sheetViews>
  <sheetFormatPr baseColWidth="10" defaultRowHeight="15" x14ac:dyDescent="0.25"/>
  <cols>
    <col min="1" max="1" width="11.42578125" style="83"/>
    <col min="2" max="2" width="12.42578125" style="83" customWidth="1"/>
    <col min="3" max="10" width="11.42578125" style="83"/>
    <col min="11" max="11" width="13.28515625" style="83" customWidth="1"/>
    <col min="12" max="12" width="10.85546875" style="83" customWidth="1"/>
    <col min="13" max="13" width="13.85546875" style="83" customWidth="1"/>
    <col min="14" max="16384" width="11.42578125" style="83"/>
  </cols>
  <sheetData>
    <row r="1" spans="1:27" ht="15.75" thickBot="1" x14ac:dyDescent="0.3">
      <c r="A1" s="139" t="s">
        <v>94</v>
      </c>
      <c r="B1" s="140"/>
      <c r="C1" s="141"/>
      <c r="D1" s="142"/>
      <c r="E1" s="142"/>
      <c r="F1" s="143"/>
      <c r="G1" s="128" t="s">
        <v>95</v>
      </c>
      <c r="H1" s="129"/>
      <c r="I1" s="129"/>
      <c r="J1" s="130"/>
      <c r="K1" s="141"/>
      <c r="L1" s="142"/>
      <c r="M1" s="142"/>
      <c r="N1" s="143"/>
      <c r="O1" s="128" t="s">
        <v>31</v>
      </c>
      <c r="P1" s="129"/>
      <c r="Q1" s="129"/>
      <c r="R1" s="130"/>
      <c r="S1" s="141"/>
      <c r="T1" s="142"/>
      <c r="U1" s="143"/>
      <c r="V1" s="128" t="s">
        <v>96</v>
      </c>
      <c r="W1" s="129"/>
      <c r="X1" s="129"/>
      <c r="Y1" s="130"/>
      <c r="Z1" s="131"/>
      <c r="AA1" s="132"/>
    </row>
    <row r="2" spans="1:27" ht="15.75" thickBot="1" x14ac:dyDescent="0.3">
      <c r="A2" s="133" t="s">
        <v>97</v>
      </c>
      <c r="B2" s="134"/>
      <c r="C2" s="131"/>
      <c r="D2" s="135"/>
      <c r="E2" s="135"/>
      <c r="F2" s="132"/>
      <c r="G2" s="136" t="s">
        <v>98</v>
      </c>
      <c r="H2" s="137"/>
      <c r="I2" s="137"/>
      <c r="J2" s="138"/>
      <c r="K2" s="131"/>
      <c r="L2" s="135"/>
      <c r="M2" s="135"/>
      <c r="N2" s="132"/>
      <c r="O2" s="136" t="s">
        <v>99</v>
      </c>
      <c r="P2" s="137"/>
      <c r="Q2" s="137"/>
      <c r="R2" s="138"/>
      <c r="S2" s="131"/>
      <c r="T2" s="135"/>
      <c r="U2" s="132"/>
      <c r="V2" s="136" t="s">
        <v>100</v>
      </c>
      <c r="W2" s="137"/>
      <c r="X2" s="137"/>
      <c r="Y2" s="138"/>
      <c r="Z2" s="131"/>
      <c r="AA2" s="132"/>
    </row>
    <row r="3" spans="1:27" ht="15.75" thickBot="1" x14ac:dyDescent="0.3">
      <c r="A3" s="153" t="s">
        <v>101</v>
      </c>
      <c r="B3" s="156" t="s">
        <v>102</v>
      </c>
      <c r="C3" s="157"/>
      <c r="D3" s="158"/>
      <c r="E3" s="162" t="s">
        <v>103</v>
      </c>
      <c r="F3" s="147" t="s">
        <v>104</v>
      </c>
      <c r="G3" s="148"/>
      <c r="H3" s="149"/>
      <c r="I3" s="147" t="s">
        <v>39</v>
      </c>
      <c r="J3" s="149"/>
      <c r="K3" s="144" t="s">
        <v>35</v>
      </c>
      <c r="L3" s="145"/>
      <c r="M3" s="145"/>
      <c r="N3" s="145"/>
      <c r="O3" s="145"/>
      <c r="P3" s="145"/>
      <c r="Q3" s="146"/>
      <c r="R3" s="144" t="s">
        <v>33</v>
      </c>
      <c r="S3" s="145"/>
      <c r="T3" s="145"/>
      <c r="U3" s="145"/>
      <c r="V3" s="145"/>
      <c r="W3" s="146"/>
      <c r="X3" s="147" t="s">
        <v>105</v>
      </c>
      <c r="Y3" s="148"/>
      <c r="Z3" s="149"/>
      <c r="AA3" s="81" t="s">
        <v>107</v>
      </c>
    </row>
    <row r="4" spans="1:27" ht="15.75" thickBot="1" x14ac:dyDescent="0.3">
      <c r="A4" s="154"/>
      <c r="B4" s="159"/>
      <c r="C4" s="160"/>
      <c r="D4" s="161"/>
      <c r="E4" s="163"/>
      <c r="F4" s="150"/>
      <c r="G4" s="151"/>
      <c r="H4" s="152"/>
      <c r="I4" s="150"/>
      <c r="J4" s="152"/>
      <c r="K4" s="144" t="s">
        <v>108</v>
      </c>
      <c r="L4" s="146"/>
      <c r="M4" s="144" t="s">
        <v>32</v>
      </c>
      <c r="N4" s="145"/>
      <c r="O4" s="146"/>
      <c r="P4" s="144" t="s">
        <v>109</v>
      </c>
      <c r="Q4" s="146"/>
      <c r="R4" s="144" t="s">
        <v>32</v>
      </c>
      <c r="S4" s="145"/>
      <c r="T4" s="146"/>
      <c r="U4" s="144" t="s">
        <v>34</v>
      </c>
      <c r="V4" s="145"/>
      <c r="W4" s="146"/>
      <c r="X4" s="150" t="s">
        <v>106</v>
      </c>
      <c r="Y4" s="151"/>
      <c r="Z4" s="152"/>
      <c r="AA4" s="82" t="s">
        <v>106</v>
      </c>
    </row>
    <row r="5" spans="1:27" x14ac:dyDescent="0.25">
      <c r="A5" s="154"/>
      <c r="B5" s="164" t="s">
        <v>74</v>
      </c>
      <c r="C5" s="165"/>
      <c r="D5" s="166"/>
      <c r="E5" s="170"/>
      <c r="F5" s="172"/>
      <c r="G5" s="173"/>
      <c r="H5" s="174"/>
      <c r="I5" s="178"/>
      <c r="J5" s="179"/>
      <c r="K5" s="172"/>
      <c r="L5" s="174"/>
      <c r="M5" s="172"/>
      <c r="N5" s="173"/>
      <c r="O5" s="174"/>
      <c r="P5" s="172"/>
      <c r="Q5" s="174"/>
      <c r="R5" s="172"/>
      <c r="S5" s="173"/>
      <c r="T5" s="174"/>
      <c r="U5" s="172"/>
      <c r="V5" s="173"/>
      <c r="W5" s="174"/>
      <c r="X5" s="182">
        <v>0</v>
      </c>
      <c r="Y5" s="183"/>
      <c r="Z5" s="184"/>
      <c r="AA5" s="188">
        <v>0</v>
      </c>
    </row>
    <row r="6" spans="1:27" ht="15.75" thickBot="1" x14ac:dyDescent="0.3">
      <c r="A6" s="154"/>
      <c r="B6" s="167"/>
      <c r="C6" s="168"/>
      <c r="D6" s="169"/>
      <c r="E6" s="171"/>
      <c r="F6" s="175"/>
      <c r="G6" s="176"/>
      <c r="H6" s="177"/>
      <c r="I6" s="180"/>
      <c r="J6" s="181"/>
      <c r="K6" s="175"/>
      <c r="L6" s="177"/>
      <c r="M6" s="175"/>
      <c r="N6" s="176"/>
      <c r="O6" s="177"/>
      <c r="P6" s="175"/>
      <c r="Q6" s="177"/>
      <c r="R6" s="175"/>
      <c r="S6" s="176"/>
      <c r="T6" s="177"/>
      <c r="U6" s="175"/>
      <c r="V6" s="176"/>
      <c r="W6" s="177"/>
      <c r="X6" s="185"/>
      <c r="Y6" s="186"/>
      <c r="Z6" s="187"/>
      <c r="AA6" s="189"/>
    </row>
    <row r="7" spans="1:27" x14ac:dyDescent="0.25">
      <c r="A7" s="154"/>
      <c r="B7" s="164" t="s">
        <v>75</v>
      </c>
      <c r="C7" s="165"/>
      <c r="D7" s="166"/>
      <c r="E7" s="170"/>
      <c r="F7" s="172"/>
      <c r="G7" s="173"/>
      <c r="H7" s="174"/>
      <c r="I7" s="172"/>
      <c r="J7" s="174"/>
      <c r="K7" s="172"/>
      <c r="L7" s="174"/>
      <c r="M7" s="172"/>
      <c r="N7" s="173"/>
      <c r="O7" s="174"/>
      <c r="P7" s="172"/>
      <c r="Q7" s="174"/>
      <c r="R7" s="172"/>
      <c r="S7" s="173"/>
      <c r="T7" s="174"/>
      <c r="U7" s="172"/>
      <c r="V7" s="173"/>
      <c r="W7" s="174"/>
      <c r="X7" s="182">
        <v>0</v>
      </c>
      <c r="Y7" s="183"/>
      <c r="Z7" s="184"/>
      <c r="AA7" s="188">
        <v>0</v>
      </c>
    </row>
    <row r="8" spans="1:27" ht="15.75" thickBot="1" x14ac:dyDescent="0.3">
      <c r="A8" s="154"/>
      <c r="B8" s="167"/>
      <c r="C8" s="168"/>
      <c r="D8" s="169"/>
      <c r="E8" s="171"/>
      <c r="F8" s="175"/>
      <c r="G8" s="176"/>
      <c r="H8" s="177"/>
      <c r="I8" s="175"/>
      <c r="J8" s="177"/>
      <c r="K8" s="175"/>
      <c r="L8" s="177"/>
      <c r="M8" s="175"/>
      <c r="N8" s="176"/>
      <c r="O8" s="177"/>
      <c r="P8" s="175"/>
      <c r="Q8" s="177"/>
      <c r="R8" s="175"/>
      <c r="S8" s="176"/>
      <c r="T8" s="177"/>
      <c r="U8" s="175"/>
      <c r="V8" s="176"/>
      <c r="W8" s="177"/>
      <c r="X8" s="185"/>
      <c r="Y8" s="186"/>
      <c r="Z8" s="187"/>
      <c r="AA8" s="189"/>
    </row>
    <row r="9" spans="1:27" x14ac:dyDescent="0.25">
      <c r="A9" s="154"/>
      <c r="B9" s="164" t="s">
        <v>87</v>
      </c>
      <c r="C9" s="165"/>
      <c r="D9" s="166"/>
      <c r="E9" s="170"/>
      <c r="F9" s="172"/>
      <c r="G9" s="173"/>
      <c r="H9" s="174"/>
      <c r="I9" s="172"/>
      <c r="J9" s="174"/>
      <c r="K9" s="172"/>
      <c r="L9" s="174"/>
      <c r="M9" s="172"/>
      <c r="N9" s="173"/>
      <c r="O9" s="174"/>
      <c r="P9" s="172"/>
      <c r="Q9" s="174"/>
      <c r="R9" s="172"/>
      <c r="S9" s="173"/>
      <c r="T9" s="174"/>
      <c r="U9" s="172"/>
      <c r="V9" s="173"/>
      <c r="W9" s="174"/>
      <c r="X9" s="182">
        <v>0</v>
      </c>
      <c r="Y9" s="183"/>
      <c r="Z9" s="184"/>
      <c r="AA9" s="188">
        <v>0</v>
      </c>
    </row>
    <row r="10" spans="1:27" ht="15.75" thickBot="1" x14ac:dyDescent="0.3">
      <c r="A10" s="154"/>
      <c r="B10" s="167"/>
      <c r="C10" s="168"/>
      <c r="D10" s="169"/>
      <c r="E10" s="171"/>
      <c r="F10" s="175"/>
      <c r="G10" s="176"/>
      <c r="H10" s="177"/>
      <c r="I10" s="175"/>
      <c r="J10" s="177"/>
      <c r="K10" s="175"/>
      <c r="L10" s="177"/>
      <c r="M10" s="175"/>
      <c r="N10" s="176"/>
      <c r="O10" s="177"/>
      <c r="P10" s="175"/>
      <c r="Q10" s="177"/>
      <c r="R10" s="175"/>
      <c r="S10" s="176"/>
      <c r="T10" s="177"/>
      <c r="U10" s="175"/>
      <c r="V10" s="176"/>
      <c r="W10" s="177"/>
      <c r="X10" s="185"/>
      <c r="Y10" s="186"/>
      <c r="Z10" s="187"/>
      <c r="AA10" s="189"/>
    </row>
    <row r="11" spans="1:27" x14ac:dyDescent="0.25">
      <c r="A11" s="154"/>
      <c r="B11" s="147" t="s">
        <v>78</v>
      </c>
      <c r="C11" s="148"/>
      <c r="D11" s="149"/>
      <c r="E11" s="162"/>
      <c r="F11" s="147"/>
      <c r="G11" s="148"/>
      <c r="H11" s="148"/>
      <c r="I11" s="148"/>
      <c r="J11" s="148"/>
      <c r="K11" s="148"/>
      <c r="L11" s="148"/>
      <c r="M11" s="148"/>
      <c r="N11" s="148"/>
      <c r="O11" s="148"/>
      <c r="P11" s="148"/>
      <c r="Q11" s="148"/>
      <c r="R11" s="148"/>
      <c r="S11" s="148"/>
      <c r="T11" s="148"/>
      <c r="U11" s="148"/>
      <c r="V11" s="148"/>
      <c r="W11" s="148"/>
      <c r="X11" s="148"/>
      <c r="Y11" s="148"/>
      <c r="Z11" s="149"/>
      <c r="AA11" s="190">
        <f>SUM(AA5:AA10)</f>
        <v>0</v>
      </c>
    </row>
    <row r="12" spans="1:27" ht="15.75" thickBot="1" x14ac:dyDescent="0.3">
      <c r="A12" s="155"/>
      <c r="B12" s="150"/>
      <c r="C12" s="151"/>
      <c r="D12" s="152"/>
      <c r="E12" s="163"/>
      <c r="F12" s="150" t="s">
        <v>52</v>
      </c>
      <c r="G12" s="151"/>
      <c r="H12" s="151"/>
      <c r="I12" s="151"/>
      <c r="J12" s="151"/>
      <c r="K12" s="151"/>
      <c r="L12" s="151"/>
      <c r="M12" s="151"/>
      <c r="N12" s="151"/>
      <c r="O12" s="151"/>
      <c r="P12" s="151"/>
      <c r="Q12" s="151"/>
      <c r="R12" s="151"/>
      <c r="S12" s="151"/>
      <c r="T12" s="151"/>
      <c r="U12" s="151"/>
      <c r="V12" s="151"/>
      <c r="W12" s="151"/>
      <c r="X12" s="151"/>
      <c r="Y12" s="151"/>
      <c r="Z12" s="152"/>
      <c r="AA12" s="191"/>
    </row>
    <row r="13" spans="1:27" ht="15.75" thickBot="1" x14ac:dyDescent="0.3">
      <c r="A13" s="141"/>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3"/>
    </row>
    <row r="14" spans="1:27" ht="15.75" thickBot="1" x14ac:dyDescent="0.3">
      <c r="A14" s="153" t="s">
        <v>110</v>
      </c>
      <c r="B14" s="144" t="s">
        <v>47</v>
      </c>
      <c r="C14" s="145"/>
      <c r="D14" s="145"/>
      <c r="E14" s="145"/>
      <c r="F14" s="145"/>
      <c r="G14" s="145"/>
      <c r="H14" s="145"/>
      <c r="I14" s="146"/>
      <c r="J14" s="144" t="s">
        <v>49</v>
      </c>
      <c r="K14" s="145"/>
      <c r="L14" s="145"/>
      <c r="M14" s="145"/>
      <c r="N14" s="145"/>
      <c r="O14" s="145"/>
      <c r="P14" s="145"/>
      <c r="Q14" s="146"/>
      <c r="R14" s="144" t="s">
        <v>50</v>
      </c>
      <c r="S14" s="145"/>
      <c r="T14" s="145"/>
      <c r="U14" s="145"/>
      <c r="V14" s="145"/>
      <c r="W14" s="145"/>
      <c r="X14" s="145"/>
      <c r="Y14" s="145"/>
      <c r="Z14" s="146"/>
      <c r="AA14" s="162" t="s">
        <v>111</v>
      </c>
    </row>
    <row r="15" spans="1:27" ht="22.5" customHeight="1" x14ac:dyDescent="0.25">
      <c r="A15" s="154"/>
      <c r="B15" s="147" t="s">
        <v>44</v>
      </c>
      <c r="C15" s="149"/>
      <c r="D15" s="147" t="s">
        <v>45</v>
      </c>
      <c r="E15" s="149"/>
      <c r="F15" s="147" t="s">
        <v>46</v>
      </c>
      <c r="G15" s="149"/>
      <c r="H15" s="156" t="s">
        <v>48</v>
      </c>
      <c r="I15" s="158"/>
      <c r="J15" s="147" t="s">
        <v>112</v>
      </c>
      <c r="K15" s="149"/>
      <c r="L15" s="147" t="s">
        <v>114</v>
      </c>
      <c r="M15" s="149"/>
      <c r="N15" s="147" t="s">
        <v>116</v>
      </c>
      <c r="O15" s="148"/>
      <c r="P15" s="149"/>
      <c r="Q15" s="81" t="s">
        <v>117</v>
      </c>
      <c r="R15" s="147" t="s">
        <v>119</v>
      </c>
      <c r="S15" s="149"/>
      <c r="T15" s="147" t="s">
        <v>120</v>
      </c>
      <c r="U15" s="148"/>
      <c r="V15" s="149"/>
      <c r="W15" s="147" t="s">
        <v>122</v>
      </c>
      <c r="X15" s="149"/>
      <c r="Y15" s="147" t="s">
        <v>183</v>
      </c>
      <c r="Z15" s="149"/>
      <c r="AA15" s="192"/>
    </row>
    <row r="16" spans="1:27" ht="23.25" thickBot="1" x14ac:dyDescent="0.3">
      <c r="A16" s="154"/>
      <c r="B16" s="150"/>
      <c r="C16" s="152"/>
      <c r="D16" s="150"/>
      <c r="E16" s="152"/>
      <c r="F16" s="150"/>
      <c r="G16" s="152"/>
      <c r="H16" s="159"/>
      <c r="I16" s="161"/>
      <c r="J16" s="150" t="s">
        <v>113</v>
      </c>
      <c r="K16" s="152"/>
      <c r="L16" s="150" t="s">
        <v>115</v>
      </c>
      <c r="M16" s="152"/>
      <c r="N16" s="150"/>
      <c r="O16" s="151"/>
      <c r="P16" s="152"/>
      <c r="Q16" s="82" t="s">
        <v>118</v>
      </c>
      <c r="R16" s="150"/>
      <c r="S16" s="152"/>
      <c r="T16" s="150" t="s">
        <v>121</v>
      </c>
      <c r="U16" s="151"/>
      <c r="V16" s="152"/>
      <c r="W16" s="150" t="s">
        <v>123</v>
      </c>
      <c r="X16" s="152"/>
      <c r="Y16" s="150"/>
      <c r="Z16" s="152"/>
      <c r="AA16" s="163"/>
    </row>
    <row r="17" spans="1:27" ht="15.75" thickBot="1" x14ac:dyDescent="0.3">
      <c r="A17" s="154"/>
      <c r="B17" s="131" t="s">
        <v>76</v>
      </c>
      <c r="C17" s="132"/>
      <c r="D17" s="131"/>
      <c r="E17" s="132"/>
      <c r="F17" s="131"/>
      <c r="G17" s="132"/>
      <c r="H17" s="131"/>
      <c r="I17" s="132"/>
      <c r="J17" s="131"/>
      <c r="K17" s="132"/>
      <c r="L17" s="193">
        <v>0</v>
      </c>
      <c r="M17" s="194"/>
      <c r="N17" s="193">
        <v>0</v>
      </c>
      <c r="O17" s="195"/>
      <c r="P17" s="194"/>
      <c r="Q17" s="46">
        <v>0</v>
      </c>
      <c r="R17" s="131"/>
      <c r="S17" s="132"/>
      <c r="T17" s="131"/>
      <c r="U17" s="135"/>
      <c r="V17" s="132"/>
      <c r="W17" s="131"/>
      <c r="X17" s="132"/>
      <c r="Y17" s="131"/>
      <c r="Z17" s="132"/>
      <c r="AA17" s="46">
        <v>0</v>
      </c>
    </row>
    <row r="18" spans="1:27" ht="15.75" thickBot="1" x14ac:dyDescent="0.3">
      <c r="A18" s="154"/>
      <c r="B18" s="131" t="s">
        <v>77</v>
      </c>
      <c r="C18" s="132"/>
      <c r="D18" s="131"/>
      <c r="E18" s="132"/>
      <c r="F18" s="131"/>
      <c r="G18" s="132"/>
      <c r="H18" s="131"/>
      <c r="I18" s="132"/>
      <c r="J18" s="131"/>
      <c r="K18" s="132"/>
      <c r="L18" s="193">
        <v>0</v>
      </c>
      <c r="M18" s="194"/>
      <c r="N18" s="193">
        <v>0</v>
      </c>
      <c r="O18" s="195"/>
      <c r="P18" s="194"/>
      <c r="Q18" s="46">
        <v>0</v>
      </c>
      <c r="R18" s="131"/>
      <c r="S18" s="132"/>
      <c r="T18" s="131"/>
      <c r="U18" s="135"/>
      <c r="V18" s="132"/>
      <c r="W18" s="131"/>
      <c r="X18" s="132"/>
      <c r="Y18" s="131"/>
      <c r="Z18" s="132"/>
      <c r="AA18" s="46">
        <v>0</v>
      </c>
    </row>
    <row r="19" spans="1:27" ht="15.75" thickBot="1" x14ac:dyDescent="0.3">
      <c r="A19" s="154"/>
      <c r="B19" s="131" t="s">
        <v>88</v>
      </c>
      <c r="C19" s="132"/>
      <c r="D19" s="131"/>
      <c r="E19" s="132"/>
      <c r="F19" s="131"/>
      <c r="G19" s="132"/>
      <c r="H19" s="131"/>
      <c r="I19" s="132"/>
      <c r="J19" s="131"/>
      <c r="K19" s="132"/>
      <c r="L19" s="193">
        <v>0</v>
      </c>
      <c r="M19" s="194"/>
      <c r="N19" s="193">
        <v>0</v>
      </c>
      <c r="O19" s="195"/>
      <c r="P19" s="194"/>
      <c r="Q19" s="46">
        <v>0</v>
      </c>
      <c r="R19" s="131"/>
      <c r="S19" s="132"/>
      <c r="T19" s="131"/>
      <c r="U19" s="135"/>
      <c r="V19" s="132"/>
      <c r="W19" s="131"/>
      <c r="X19" s="132"/>
      <c r="Y19" s="131"/>
      <c r="Z19" s="132"/>
      <c r="AA19" s="46">
        <v>0</v>
      </c>
    </row>
    <row r="20" spans="1:27" x14ac:dyDescent="0.25">
      <c r="A20" s="154"/>
      <c r="B20" s="147"/>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9"/>
      <c r="AA20" s="196">
        <f>SUM(AA17:AA19)</f>
        <v>0</v>
      </c>
    </row>
    <row r="21" spans="1:27" x14ac:dyDescent="0.25">
      <c r="A21" s="154"/>
      <c r="B21" s="208" t="s">
        <v>51</v>
      </c>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10"/>
      <c r="AA21" s="197"/>
    </row>
    <row r="22" spans="1:27" ht="15.75" thickBot="1" x14ac:dyDescent="0.3">
      <c r="A22" s="155"/>
      <c r="B22" s="150"/>
      <c r="C22" s="151"/>
      <c r="D22" s="151"/>
      <c r="E22" s="151"/>
      <c r="F22" s="151"/>
      <c r="G22" s="151"/>
      <c r="H22" s="151"/>
      <c r="I22" s="151"/>
      <c r="J22" s="151"/>
      <c r="K22" s="151"/>
      <c r="L22" s="151"/>
      <c r="M22" s="151"/>
      <c r="N22" s="151"/>
      <c r="O22" s="151"/>
      <c r="P22" s="151"/>
      <c r="Q22" s="151"/>
      <c r="R22" s="151"/>
      <c r="S22" s="151"/>
      <c r="T22" s="151"/>
      <c r="U22" s="151"/>
      <c r="V22" s="151"/>
      <c r="W22" s="151"/>
      <c r="X22" s="151"/>
      <c r="Y22" s="151"/>
      <c r="Z22" s="152"/>
      <c r="AA22" s="198"/>
    </row>
    <row r="23" spans="1:27" ht="15.75" thickBot="1" x14ac:dyDescent="0.3"/>
    <row r="24" spans="1:27" ht="22.5" customHeight="1" x14ac:dyDescent="0.25">
      <c r="A24" s="225" t="s">
        <v>166</v>
      </c>
      <c r="B24" s="199" t="s">
        <v>124</v>
      </c>
      <c r="C24" s="199" t="s">
        <v>136</v>
      </c>
      <c r="D24" s="199" t="s">
        <v>90</v>
      </c>
      <c r="E24" s="79" t="s">
        <v>36</v>
      </c>
      <c r="F24" s="79" t="s">
        <v>37</v>
      </c>
      <c r="G24" s="199" t="s">
        <v>38</v>
      </c>
      <c r="H24" s="199" t="s">
        <v>39</v>
      </c>
      <c r="I24" s="202" t="s">
        <v>35</v>
      </c>
      <c r="J24" s="203"/>
      <c r="K24" s="204"/>
      <c r="L24" s="202" t="s">
        <v>33</v>
      </c>
      <c r="M24" s="204"/>
      <c r="N24" s="79" t="s">
        <v>127</v>
      </c>
      <c r="O24" s="79" t="s">
        <v>127</v>
      </c>
    </row>
    <row r="25" spans="1:27" ht="15.75" thickBot="1" x14ac:dyDescent="0.3">
      <c r="A25" s="226"/>
      <c r="B25" s="200"/>
      <c r="C25" s="200"/>
      <c r="D25" s="200"/>
      <c r="E25" s="48" t="s">
        <v>125</v>
      </c>
      <c r="F25" s="48" t="s">
        <v>126</v>
      </c>
      <c r="G25" s="200"/>
      <c r="H25" s="200"/>
      <c r="I25" s="205"/>
      <c r="J25" s="206"/>
      <c r="K25" s="207"/>
      <c r="L25" s="205"/>
      <c r="M25" s="207"/>
      <c r="N25" s="48" t="s">
        <v>128</v>
      </c>
      <c r="O25" s="48" t="s">
        <v>106</v>
      </c>
    </row>
    <row r="26" spans="1:27" ht="34.5" thickBot="1" x14ac:dyDescent="0.3">
      <c r="A26" s="226"/>
      <c r="B26" s="201"/>
      <c r="C26" s="201"/>
      <c r="D26" s="201"/>
      <c r="E26" s="80" t="s">
        <v>113</v>
      </c>
      <c r="F26" s="50"/>
      <c r="G26" s="201"/>
      <c r="H26" s="201"/>
      <c r="I26" s="80" t="s">
        <v>130</v>
      </c>
      <c r="J26" s="80" t="s">
        <v>89</v>
      </c>
      <c r="K26" s="80" t="s">
        <v>131</v>
      </c>
      <c r="L26" s="80" t="s">
        <v>89</v>
      </c>
      <c r="M26" s="80" t="s">
        <v>131</v>
      </c>
      <c r="N26" s="80" t="s">
        <v>129</v>
      </c>
      <c r="O26" s="80" t="s">
        <v>129</v>
      </c>
    </row>
    <row r="27" spans="1:27" x14ac:dyDescent="0.25">
      <c r="A27" s="226"/>
      <c r="B27" s="170"/>
      <c r="C27" s="211"/>
      <c r="D27" s="170"/>
      <c r="E27" s="188">
        <v>0</v>
      </c>
      <c r="F27" s="170"/>
      <c r="G27" s="170"/>
      <c r="H27" s="170"/>
      <c r="I27" s="170"/>
      <c r="J27" s="170"/>
      <c r="K27" s="170"/>
      <c r="L27" s="170"/>
      <c r="M27" s="170"/>
      <c r="N27" s="188">
        <v>0</v>
      </c>
      <c r="O27" s="188">
        <v>0</v>
      </c>
    </row>
    <row r="28" spans="1:27" ht="15.75" thickBot="1" x14ac:dyDescent="0.3">
      <c r="A28" s="226"/>
      <c r="B28" s="171"/>
      <c r="C28" s="212"/>
      <c r="D28" s="171"/>
      <c r="E28" s="189"/>
      <c r="F28" s="171"/>
      <c r="G28" s="171"/>
      <c r="H28" s="171"/>
      <c r="I28" s="171"/>
      <c r="J28" s="171"/>
      <c r="K28" s="171"/>
      <c r="L28" s="171"/>
      <c r="M28" s="171"/>
      <c r="N28" s="189"/>
      <c r="O28" s="189"/>
    </row>
    <row r="29" spans="1:27" x14ac:dyDescent="0.25">
      <c r="A29" s="226"/>
      <c r="B29" s="170"/>
      <c r="C29" s="211"/>
      <c r="D29" s="170"/>
      <c r="E29" s="188">
        <v>0</v>
      </c>
      <c r="F29" s="170"/>
      <c r="G29" s="170"/>
      <c r="H29" s="170"/>
      <c r="I29" s="170"/>
      <c r="J29" s="170"/>
      <c r="K29" s="170"/>
      <c r="L29" s="170"/>
      <c r="M29" s="170"/>
      <c r="N29" s="188">
        <v>0</v>
      </c>
      <c r="O29" s="188">
        <v>0</v>
      </c>
    </row>
    <row r="30" spans="1:27" ht="15.75" thickBot="1" x14ac:dyDescent="0.3">
      <c r="A30" s="226"/>
      <c r="B30" s="171"/>
      <c r="C30" s="212"/>
      <c r="D30" s="171"/>
      <c r="E30" s="189"/>
      <c r="F30" s="171"/>
      <c r="G30" s="171"/>
      <c r="H30" s="171"/>
      <c r="I30" s="171"/>
      <c r="J30" s="171"/>
      <c r="K30" s="171"/>
      <c r="L30" s="171"/>
      <c r="M30" s="171"/>
      <c r="N30" s="189"/>
      <c r="O30" s="189"/>
    </row>
    <row r="31" spans="1:27" x14ac:dyDescent="0.25">
      <c r="A31" s="226"/>
      <c r="B31" s="170"/>
      <c r="C31" s="211"/>
      <c r="D31" s="170"/>
      <c r="E31" s="188">
        <v>0</v>
      </c>
      <c r="F31" s="170"/>
      <c r="G31" s="170"/>
      <c r="H31" s="170"/>
      <c r="I31" s="170"/>
      <c r="J31" s="170"/>
      <c r="K31" s="170"/>
      <c r="L31" s="170"/>
      <c r="M31" s="170"/>
      <c r="N31" s="188">
        <v>0</v>
      </c>
      <c r="O31" s="188">
        <v>0</v>
      </c>
    </row>
    <row r="32" spans="1:27" ht="15.75" thickBot="1" x14ac:dyDescent="0.3">
      <c r="A32" s="226"/>
      <c r="B32" s="171"/>
      <c r="C32" s="212"/>
      <c r="D32" s="171"/>
      <c r="E32" s="189"/>
      <c r="F32" s="171"/>
      <c r="G32" s="171"/>
      <c r="H32" s="171"/>
      <c r="I32" s="171"/>
      <c r="J32" s="171"/>
      <c r="K32" s="171"/>
      <c r="L32" s="171"/>
      <c r="M32" s="171"/>
      <c r="N32" s="189"/>
      <c r="O32" s="189"/>
    </row>
    <row r="33" spans="1:15" x14ac:dyDescent="0.25">
      <c r="A33" s="226"/>
      <c r="B33" s="170"/>
      <c r="C33" s="211"/>
      <c r="D33" s="170"/>
      <c r="E33" s="188">
        <v>0</v>
      </c>
      <c r="F33" s="170"/>
      <c r="G33" s="170"/>
      <c r="H33" s="170"/>
      <c r="I33" s="170"/>
      <c r="J33" s="170"/>
      <c r="K33" s="170"/>
      <c r="L33" s="170"/>
      <c r="M33" s="170"/>
      <c r="N33" s="188">
        <v>0</v>
      </c>
      <c r="O33" s="188">
        <v>0</v>
      </c>
    </row>
    <row r="34" spans="1:15" ht="15.75" thickBot="1" x14ac:dyDescent="0.3">
      <c r="A34" s="226"/>
      <c r="B34" s="171"/>
      <c r="C34" s="212"/>
      <c r="D34" s="171"/>
      <c r="E34" s="189"/>
      <c r="F34" s="171"/>
      <c r="G34" s="171"/>
      <c r="H34" s="171"/>
      <c r="I34" s="171"/>
      <c r="J34" s="171"/>
      <c r="K34" s="171"/>
      <c r="L34" s="171"/>
      <c r="M34" s="171"/>
      <c r="N34" s="189"/>
      <c r="O34" s="189"/>
    </row>
    <row r="35" spans="1:15" ht="15.75" thickBot="1" x14ac:dyDescent="0.3">
      <c r="A35" s="226"/>
      <c r="B35" s="213" t="s">
        <v>40</v>
      </c>
      <c r="C35" s="214"/>
      <c r="D35" s="214"/>
      <c r="E35" s="214"/>
      <c r="F35" s="214"/>
      <c r="G35" s="214"/>
      <c r="H35" s="214"/>
      <c r="I35" s="214"/>
      <c r="J35" s="214"/>
      <c r="K35" s="214"/>
      <c r="L35" s="214"/>
      <c r="M35" s="214"/>
      <c r="N35" s="87">
        <f>SUM(N27:N34)</f>
        <v>0</v>
      </c>
      <c r="O35" s="87">
        <f>SUM(O27:O34)</f>
        <v>0</v>
      </c>
    </row>
    <row r="36" spans="1:15" ht="22.5" x14ac:dyDescent="0.25">
      <c r="A36" s="226"/>
      <c r="B36" s="199" t="s">
        <v>132</v>
      </c>
      <c r="C36" s="199" t="s">
        <v>136</v>
      </c>
      <c r="D36" s="199" t="s">
        <v>90</v>
      </c>
      <c r="E36" s="77" t="s">
        <v>36</v>
      </c>
      <c r="F36" s="79" t="s">
        <v>37</v>
      </c>
      <c r="G36" s="199" t="s">
        <v>38</v>
      </c>
      <c r="H36" s="199" t="s">
        <v>39</v>
      </c>
      <c r="I36" s="202" t="s">
        <v>35</v>
      </c>
      <c r="J36" s="203"/>
      <c r="K36" s="204"/>
      <c r="L36" s="202" t="s">
        <v>33</v>
      </c>
      <c r="M36" s="204"/>
      <c r="N36" s="48" t="s">
        <v>127</v>
      </c>
      <c r="O36" s="48" t="s">
        <v>135</v>
      </c>
    </row>
    <row r="37" spans="1:15" ht="15.75" thickBot="1" x14ac:dyDescent="0.3">
      <c r="A37" s="226"/>
      <c r="B37" s="200"/>
      <c r="C37" s="200"/>
      <c r="D37" s="200"/>
      <c r="E37" s="78" t="s">
        <v>125</v>
      </c>
      <c r="F37" s="48" t="s">
        <v>126</v>
      </c>
      <c r="G37" s="200"/>
      <c r="H37" s="200"/>
      <c r="I37" s="205"/>
      <c r="J37" s="206"/>
      <c r="K37" s="207"/>
      <c r="L37" s="205"/>
      <c r="M37" s="207"/>
      <c r="N37" s="48" t="s">
        <v>134</v>
      </c>
      <c r="O37" s="48" t="s">
        <v>106</v>
      </c>
    </row>
    <row r="38" spans="1:15" ht="34.5" thickBot="1" x14ac:dyDescent="0.3">
      <c r="A38" s="226"/>
      <c r="B38" s="201"/>
      <c r="C38" s="201"/>
      <c r="D38" s="201"/>
      <c r="E38" s="80" t="s">
        <v>133</v>
      </c>
      <c r="F38" s="50"/>
      <c r="G38" s="201"/>
      <c r="H38" s="201"/>
      <c r="I38" s="80" t="s">
        <v>130</v>
      </c>
      <c r="J38" s="80" t="s">
        <v>89</v>
      </c>
      <c r="K38" s="80" t="s">
        <v>131</v>
      </c>
      <c r="L38" s="80" t="s">
        <v>89</v>
      </c>
      <c r="M38" s="80" t="s">
        <v>131</v>
      </c>
      <c r="N38" s="80" t="s">
        <v>129</v>
      </c>
      <c r="O38" s="80" t="s">
        <v>129</v>
      </c>
    </row>
    <row r="39" spans="1:15" x14ac:dyDescent="0.25">
      <c r="A39" s="226"/>
      <c r="B39" s="170"/>
      <c r="C39" s="211"/>
      <c r="D39" s="170"/>
      <c r="E39" s="188">
        <v>0</v>
      </c>
      <c r="F39" s="170"/>
      <c r="G39" s="170"/>
      <c r="H39" s="170"/>
      <c r="I39" s="170"/>
      <c r="J39" s="170"/>
      <c r="K39" s="170"/>
      <c r="L39" s="170"/>
      <c r="M39" s="170"/>
      <c r="N39" s="188">
        <v>0</v>
      </c>
      <c r="O39" s="188">
        <v>0</v>
      </c>
    </row>
    <row r="40" spans="1:15" ht="15.75" thickBot="1" x14ac:dyDescent="0.3">
      <c r="A40" s="226"/>
      <c r="B40" s="171"/>
      <c r="C40" s="212"/>
      <c r="D40" s="171"/>
      <c r="E40" s="189"/>
      <c r="F40" s="171"/>
      <c r="G40" s="171"/>
      <c r="H40" s="171"/>
      <c r="I40" s="171"/>
      <c r="J40" s="171"/>
      <c r="K40" s="171"/>
      <c r="L40" s="171"/>
      <c r="M40" s="171"/>
      <c r="N40" s="189"/>
      <c r="O40" s="189"/>
    </row>
    <row r="41" spans="1:15" x14ac:dyDescent="0.25">
      <c r="A41" s="226"/>
      <c r="B41" s="170"/>
      <c r="C41" s="211"/>
      <c r="D41" s="170"/>
      <c r="E41" s="188">
        <v>0</v>
      </c>
      <c r="F41" s="170"/>
      <c r="G41" s="170"/>
      <c r="H41" s="170"/>
      <c r="I41" s="170"/>
      <c r="J41" s="170"/>
      <c r="K41" s="170"/>
      <c r="L41" s="170"/>
      <c r="M41" s="170"/>
      <c r="N41" s="188">
        <v>0</v>
      </c>
      <c r="O41" s="188">
        <v>0</v>
      </c>
    </row>
    <row r="42" spans="1:15" ht="15.75" thickBot="1" x14ac:dyDescent="0.3">
      <c r="A42" s="226"/>
      <c r="B42" s="171"/>
      <c r="C42" s="212"/>
      <c r="D42" s="171"/>
      <c r="E42" s="189"/>
      <c r="F42" s="171"/>
      <c r="G42" s="171"/>
      <c r="H42" s="171"/>
      <c r="I42" s="171"/>
      <c r="J42" s="171"/>
      <c r="K42" s="171"/>
      <c r="L42" s="171"/>
      <c r="M42" s="171"/>
      <c r="N42" s="189"/>
      <c r="O42" s="189"/>
    </row>
    <row r="43" spans="1:15" x14ac:dyDescent="0.25">
      <c r="A43" s="226"/>
      <c r="B43" s="170"/>
      <c r="C43" s="211"/>
      <c r="D43" s="170"/>
      <c r="E43" s="188">
        <v>0</v>
      </c>
      <c r="F43" s="170"/>
      <c r="G43" s="170"/>
      <c r="H43" s="170"/>
      <c r="I43" s="170"/>
      <c r="J43" s="170"/>
      <c r="K43" s="170"/>
      <c r="L43" s="170"/>
      <c r="M43" s="170"/>
      <c r="N43" s="188">
        <v>0</v>
      </c>
      <c r="O43" s="188">
        <v>0</v>
      </c>
    </row>
    <row r="44" spans="1:15" ht="15.75" thickBot="1" x14ac:dyDescent="0.3">
      <c r="A44" s="226"/>
      <c r="B44" s="171"/>
      <c r="C44" s="212"/>
      <c r="D44" s="171"/>
      <c r="E44" s="189"/>
      <c r="F44" s="171"/>
      <c r="G44" s="171"/>
      <c r="H44" s="171"/>
      <c r="I44" s="171"/>
      <c r="J44" s="171"/>
      <c r="K44" s="171"/>
      <c r="L44" s="171"/>
      <c r="M44" s="171"/>
      <c r="N44" s="189"/>
      <c r="O44" s="189"/>
    </row>
    <row r="45" spans="1:15" x14ac:dyDescent="0.25">
      <c r="A45" s="226"/>
      <c r="B45" s="170"/>
      <c r="C45" s="211"/>
      <c r="D45" s="170"/>
      <c r="E45" s="188">
        <v>0</v>
      </c>
      <c r="F45" s="170"/>
      <c r="G45" s="170"/>
      <c r="H45" s="170"/>
      <c r="I45" s="170"/>
      <c r="J45" s="170"/>
      <c r="K45" s="170"/>
      <c r="L45" s="170"/>
      <c r="M45" s="170"/>
      <c r="N45" s="188">
        <v>0</v>
      </c>
      <c r="O45" s="188">
        <v>0</v>
      </c>
    </row>
    <row r="46" spans="1:15" ht="15.75" thickBot="1" x14ac:dyDescent="0.3">
      <c r="A46" s="226"/>
      <c r="B46" s="171"/>
      <c r="C46" s="212"/>
      <c r="D46" s="171"/>
      <c r="E46" s="189"/>
      <c r="F46" s="171"/>
      <c r="G46" s="171"/>
      <c r="H46" s="171"/>
      <c r="I46" s="171"/>
      <c r="J46" s="171"/>
      <c r="K46" s="171"/>
      <c r="L46" s="171"/>
      <c r="M46" s="171"/>
      <c r="N46" s="189"/>
      <c r="O46" s="189"/>
    </row>
    <row r="47" spans="1:15" ht="15.75" thickBot="1" x14ac:dyDescent="0.3">
      <c r="A47" s="226"/>
      <c r="B47" s="213" t="s">
        <v>40</v>
      </c>
      <c r="C47" s="214"/>
      <c r="D47" s="214"/>
      <c r="E47" s="214"/>
      <c r="F47" s="214"/>
      <c r="G47" s="214"/>
      <c r="H47" s="214"/>
      <c r="I47" s="214"/>
      <c r="J47" s="214"/>
      <c r="K47" s="214"/>
      <c r="L47" s="214"/>
      <c r="M47" s="214"/>
      <c r="N47" s="87">
        <f>SUM(N39:N46)</f>
        <v>0</v>
      </c>
      <c r="O47" s="87">
        <f>SUM(O39:O46)</f>
        <v>0</v>
      </c>
    </row>
    <row r="48" spans="1:15" ht="22.5" customHeight="1" x14ac:dyDescent="0.25">
      <c r="A48" s="226"/>
      <c r="B48" s="199" t="s">
        <v>41</v>
      </c>
      <c r="C48" s="199" t="s">
        <v>136</v>
      </c>
      <c r="D48" s="199" t="s">
        <v>90</v>
      </c>
      <c r="E48" s="79" t="s">
        <v>36</v>
      </c>
      <c r="F48" s="79" t="s">
        <v>37</v>
      </c>
      <c r="G48" s="199" t="s">
        <v>38</v>
      </c>
      <c r="H48" s="199" t="s">
        <v>39</v>
      </c>
      <c r="I48" s="202" t="s">
        <v>35</v>
      </c>
      <c r="J48" s="203"/>
      <c r="K48" s="204"/>
      <c r="L48" s="202" t="s">
        <v>33</v>
      </c>
      <c r="M48" s="204"/>
      <c r="N48" s="79" t="s">
        <v>127</v>
      </c>
      <c r="O48" s="79" t="s">
        <v>135</v>
      </c>
    </row>
    <row r="49" spans="1:15" ht="15.75" thickBot="1" x14ac:dyDescent="0.3">
      <c r="A49" s="226"/>
      <c r="B49" s="200"/>
      <c r="C49" s="200"/>
      <c r="D49" s="200"/>
      <c r="E49" s="48" t="s">
        <v>125</v>
      </c>
      <c r="F49" s="48" t="s">
        <v>126</v>
      </c>
      <c r="G49" s="200"/>
      <c r="H49" s="200"/>
      <c r="I49" s="205"/>
      <c r="J49" s="206"/>
      <c r="K49" s="207"/>
      <c r="L49" s="205"/>
      <c r="M49" s="207"/>
      <c r="N49" s="48" t="s">
        <v>128</v>
      </c>
      <c r="O49" s="48" t="s">
        <v>106</v>
      </c>
    </row>
    <row r="50" spans="1:15" ht="34.5" thickBot="1" x14ac:dyDescent="0.3">
      <c r="A50" s="226"/>
      <c r="B50" s="201"/>
      <c r="C50" s="201"/>
      <c r="D50" s="201"/>
      <c r="E50" s="80" t="s">
        <v>113</v>
      </c>
      <c r="F50" s="50"/>
      <c r="G50" s="201"/>
      <c r="H50" s="201"/>
      <c r="I50" s="80" t="s">
        <v>130</v>
      </c>
      <c r="J50" s="80" t="s">
        <v>89</v>
      </c>
      <c r="K50" s="80" t="s">
        <v>131</v>
      </c>
      <c r="L50" s="80" t="s">
        <v>89</v>
      </c>
      <c r="M50" s="80" t="s">
        <v>131</v>
      </c>
      <c r="N50" s="48" t="s">
        <v>129</v>
      </c>
      <c r="O50" s="80" t="s">
        <v>129</v>
      </c>
    </row>
    <row r="51" spans="1:15" x14ac:dyDescent="0.25">
      <c r="A51" s="226"/>
      <c r="B51" s="170"/>
      <c r="C51" s="211"/>
      <c r="D51" s="170"/>
      <c r="E51" s="188">
        <v>0</v>
      </c>
      <c r="F51" s="170"/>
      <c r="G51" s="170"/>
      <c r="H51" s="170"/>
      <c r="I51" s="170"/>
      <c r="J51" s="170"/>
      <c r="K51" s="170"/>
      <c r="L51" s="170"/>
      <c r="M51" s="170"/>
      <c r="N51" s="188">
        <v>0</v>
      </c>
      <c r="O51" s="188">
        <v>0</v>
      </c>
    </row>
    <row r="52" spans="1:15" ht="15.75" thickBot="1" x14ac:dyDescent="0.3">
      <c r="A52" s="226"/>
      <c r="B52" s="171"/>
      <c r="C52" s="212"/>
      <c r="D52" s="171"/>
      <c r="E52" s="189"/>
      <c r="F52" s="171"/>
      <c r="G52" s="171"/>
      <c r="H52" s="171"/>
      <c r="I52" s="171"/>
      <c r="J52" s="171"/>
      <c r="K52" s="171"/>
      <c r="L52" s="171"/>
      <c r="M52" s="171"/>
      <c r="N52" s="189"/>
      <c r="O52" s="189"/>
    </row>
    <row r="53" spans="1:15" x14ac:dyDescent="0.25">
      <c r="A53" s="226"/>
      <c r="B53" s="170"/>
      <c r="C53" s="211"/>
      <c r="D53" s="170"/>
      <c r="E53" s="188">
        <v>0</v>
      </c>
      <c r="F53" s="170"/>
      <c r="G53" s="170"/>
      <c r="H53" s="170"/>
      <c r="I53" s="170"/>
      <c r="J53" s="170"/>
      <c r="K53" s="170"/>
      <c r="L53" s="170"/>
      <c r="M53" s="170"/>
      <c r="N53" s="188">
        <v>0</v>
      </c>
      <c r="O53" s="188">
        <v>0</v>
      </c>
    </row>
    <row r="54" spans="1:15" ht="15.75" thickBot="1" x14ac:dyDescent="0.3">
      <c r="A54" s="226"/>
      <c r="B54" s="171"/>
      <c r="C54" s="212"/>
      <c r="D54" s="171"/>
      <c r="E54" s="189"/>
      <c r="F54" s="171"/>
      <c r="G54" s="171"/>
      <c r="H54" s="171"/>
      <c r="I54" s="171"/>
      <c r="J54" s="171"/>
      <c r="K54" s="171"/>
      <c r="L54" s="171"/>
      <c r="M54" s="171"/>
      <c r="N54" s="189"/>
      <c r="O54" s="189"/>
    </row>
    <row r="55" spans="1:15" x14ac:dyDescent="0.25">
      <c r="A55" s="226"/>
      <c r="B55" s="170"/>
      <c r="C55" s="211"/>
      <c r="D55" s="170"/>
      <c r="E55" s="188">
        <v>0</v>
      </c>
      <c r="F55" s="170"/>
      <c r="G55" s="170"/>
      <c r="H55" s="170"/>
      <c r="I55" s="170"/>
      <c r="J55" s="170"/>
      <c r="K55" s="170"/>
      <c r="L55" s="170"/>
      <c r="M55" s="170"/>
      <c r="N55" s="188">
        <v>0</v>
      </c>
      <c r="O55" s="188">
        <v>0</v>
      </c>
    </row>
    <row r="56" spans="1:15" ht="15.75" thickBot="1" x14ac:dyDescent="0.3">
      <c r="A56" s="226"/>
      <c r="B56" s="171"/>
      <c r="C56" s="212"/>
      <c r="D56" s="171"/>
      <c r="E56" s="189"/>
      <c r="F56" s="171"/>
      <c r="G56" s="171"/>
      <c r="H56" s="171"/>
      <c r="I56" s="171"/>
      <c r="J56" s="171"/>
      <c r="K56" s="171"/>
      <c r="L56" s="171"/>
      <c r="M56" s="171"/>
      <c r="N56" s="189"/>
      <c r="O56" s="189"/>
    </row>
    <row r="57" spans="1:15" x14ac:dyDescent="0.25">
      <c r="A57" s="226"/>
      <c r="B57" s="170"/>
      <c r="C57" s="211"/>
      <c r="D57" s="170"/>
      <c r="E57" s="188">
        <v>0</v>
      </c>
      <c r="F57" s="170"/>
      <c r="G57" s="170"/>
      <c r="H57" s="170"/>
      <c r="I57" s="170"/>
      <c r="J57" s="170"/>
      <c r="K57" s="170"/>
      <c r="L57" s="170"/>
      <c r="M57" s="170"/>
      <c r="N57" s="188">
        <v>0</v>
      </c>
      <c r="O57" s="188">
        <v>0</v>
      </c>
    </row>
    <row r="58" spans="1:15" ht="15.75" thickBot="1" x14ac:dyDescent="0.3">
      <c r="A58" s="226"/>
      <c r="B58" s="171"/>
      <c r="C58" s="212"/>
      <c r="D58" s="171"/>
      <c r="E58" s="189"/>
      <c r="F58" s="171"/>
      <c r="G58" s="171"/>
      <c r="H58" s="171"/>
      <c r="I58" s="171"/>
      <c r="J58" s="171"/>
      <c r="K58" s="171"/>
      <c r="L58" s="171"/>
      <c r="M58" s="171"/>
      <c r="N58" s="189"/>
      <c r="O58" s="189"/>
    </row>
    <row r="59" spans="1:15" ht="15.75" thickBot="1" x14ac:dyDescent="0.3">
      <c r="A59" s="226"/>
      <c r="B59" s="215" t="s">
        <v>167</v>
      </c>
      <c r="C59" s="216"/>
      <c r="D59" s="216"/>
      <c r="E59" s="216"/>
      <c r="F59" s="216"/>
      <c r="G59" s="216"/>
      <c r="H59" s="216"/>
      <c r="I59" s="216"/>
      <c r="J59" s="216"/>
      <c r="K59" s="216"/>
      <c r="L59" s="216"/>
      <c r="M59" s="217"/>
      <c r="N59" s="51">
        <f>SUM(N51:N58)</f>
        <v>0</v>
      </c>
      <c r="O59" s="51">
        <f>SUM(O51:O58)</f>
        <v>0</v>
      </c>
    </row>
    <row r="60" spans="1:15" ht="22.5" x14ac:dyDescent="0.25">
      <c r="A60" s="226"/>
      <c r="B60" s="199" t="s">
        <v>137</v>
      </c>
      <c r="C60" s="199" t="s">
        <v>136</v>
      </c>
      <c r="D60" s="199" t="s">
        <v>90</v>
      </c>
      <c r="E60" s="79" t="s">
        <v>36</v>
      </c>
      <c r="F60" s="79" t="s">
        <v>37</v>
      </c>
      <c r="G60" s="199" t="s">
        <v>38</v>
      </c>
      <c r="H60" s="199" t="s">
        <v>39</v>
      </c>
      <c r="I60" s="202" t="s">
        <v>35</v>
      </c>
      <c r="J60" s="203"/>
      <c r="K60" s="204"/>
      <c r="L60" s="202" t="s">
        <v>33</v>
      </c>
      <c r="M60" s="204"/>
      <c r="N60" s="48" t="s">
        <v>127</v>
      </c>
      <c r="O60" s="48" t="s">
        <v>135</v>
      </c>
    </row>
    <row r="61" spans="1:15" ht="15.75" thickBot="1" x14ac:dyDescent="0.3">
      <c r="A61" s="226"/>
      <c r="B61" s="200"/>
      <c r="C61" s="200"/>
      <c r="D61" s="200"/>
      <c r="E61" s="48" t="s">
        <v>125</v>
      </c>
      <c r="F61" s="48" t="s">
        <v>126</v>
      </c>
      <c r="G61" s="200"/>
      <c r="H61" s="200"/>
      <c r="I61" s="205"/>
      <c r="J61" s="206"/>
      <c r="K61" s="207"/>
      <c r="L61" s="205"/>
      <c r="M61" s="207"/>
      <c r="N61" s="48" t="s">
        <v>128</v>
      </c>
      <c r="O61" s="48" t="s">
        <v>106</v>
      </c>
    </row>
    <row r="62" spans="1:15" ht="34.5" thickBot="1" x14ac:dyDescent="0.3">
      <c r="A62" s="226"/>
      <c r="B62" s="201"/>
      <c r="C62" s="201"/>
      <c r="D62" s="201"/>
      <c r="E62" s="80" t="s">
        <v>113</v>
      </c>
      <c r="F62" s="50"/>
      <c r="G62" s="201"/>
      <c r="H62" s="201"/>
      <c r="I62" s="80" t="s">
        <v>130</v>
      </c>
      <c r="J62" s="80" t="s">
        <v>89</v>
      </c>
      <c r="K62" s="80" t="s">
        <v>131</v>
      </c>
      <c r="L62" s="80" t="s">
        <v>89</v>
      </c>
      <c r="M62" s="80" t="s">
        <v>131</v>
      </c>
      <c r="N62" s="48" t="s">
        <v>129</v>
      </c>
      <c r="O62" s="80" t="s">
        <v>129</v>
      </c>
    </row>
    <row r="63" spans="1:15" x14ac:dyDescent="0.25">
      <c r="A63" s="226"/>
      <c r="B63" s="170"/>
      <c r="C63" s="211"/>
      <c r="D63" s="170"/>
      <c r="E63" s="188">
        <v>0</v>
      </c>
      <c r="F63" s="170"/>
      <c r="G63" s="170"/>
      <c r="H63" s="170"/>
      <c r="I63" s="170"/>
      <c r="J63" s="170"/>
      <c r="K63" s="170"/>
      <c r="L63" s="170"/>
      <c r="M63" s="170"/>
      <c r="N63" s="188">
        <v>0</v>
      </c>
      <c r="O63" s="188">
        <v>0</v>
      </c>
    </row>
    <row r="64" spans="1:15" ht="15.75" thickBot="1" x14ac:dyDescent="0.3">
      <c r="A64" s="226"/>
      <c r="B64" s="171"/>
      <c r="C64" s="212"/>
      <c r="D64" s="171"/>
      <c r="E64" s="189"/>
      <c r="F64" s="171"/>
      <c r="G64" s="171"/>
      <c r="H64" s="171"/>
      <c r="I64" s="171"/>
      <c r="J64" s="171"/>
      <c r="K64" s="171"/>
      <c r="L64" s="171"/>
      <c r="M64" s="171"/>
      <c r="N64" s="189"/>
      <c r="O64" s="189"/>
    </row>
    <row r="65" spans="1:15" x14ac:dyDescent="0.25">
      <c r="A65" s="226"/>
      <c r="B65" s="170"/>
      <c r="C65" s="211"/>
      <c r="D65" s="170"/>
      <c r="E65" s="188">
        <v>0</v>
      </c>
      <c r="F65" s="170"/>
      <c r="G65" s="170"/>
      <c r="H65" s="170"/>
      <c r="I65" s="170"/>
      <c r="J65" s="170"/>
      <c r="K65" s="170"/>
      <c r="L65" s="170"/>
      <c r="M65" s="170"/>
      <c r="N65" s="188">
        <v>0</v>
      </c>
      <c r="O65" s="188">
        <v>0</v>
      </c>
    </row>
    <row r="66" spans="1:15" ht="15.75" thickBot="1" x14ac:dyDescent="0.3">
      <c r="A66" s="226"/>
      <c r="B66" s="171"/>
      <c r="C66" s="212"/>
      <c r="D66" s="171"/>
      <c r="E66" s="189"/>
      <c r="F66" s="171"/>
      <c r="G66" s="171"/>
      <c r="H66" s="171"/>
      <c r="I66" s="171"/>
      <c r="J66" s="171"/>
      <c r="K66" s="171"/>
      <c r="L66" s="171"/>
      <c r="M66" s="171"/>
      <c r="N66" s="189"/>
      <c r="O66" s="189"/>
    </row>
    <row r="67" spans="1:15" x14ac:dyDescent="0.25">
      <c r="A67" s="226"/>
      <c r="B67" s="170"/>
      <c r="C67" s="211"/>
      <c r="D67" s="170"/>
      <c r="E67" s="188">
        <v>0</v>
      </c>
      <c r="F67" s="170"/>
      <c r="G67" s="170"/>
      <c r="H67" s="170"/>
      <c r="I67" s="170"/>
      <c r="J67" s="170"/>
      <c r="K67" s="170"/>
      <c r="L67" s="170"/>
      <c r="M67" s="170"/>
      <c r="N67" s="188">
        <v>0</v>
      </c>
      <c r="O67" s="188">
        <v>0</v>
      </c>
    </row>
    <row r="68" spans="1:15" ht="15.75" thickBot="1" x14ac:dyDescent="0.3">
      <c r="A68" s="226"/>
      <c r="B68" s="171"/>
      <c r="C68" s="212"/>
      <c r="D68" s="171"/>
      <c r="E68" s="189"/>
      <c r="F68" s="171"/>
      <c r="G68" s="171"/>
      <c r="H68" s="171"/>
      <c r="I68" s="171"/>
      <c r="J68" s="171"/>
      <c r="K68" s="171"/>
      <c r="L68" s="171"/>
      <c r="M68" s="171"/>
      <c r="N68" s="189"/>
      <c r="O68" s="189"/>
    </row>
    <row r="69" spans="1:15" x14ac:dyDescent="0.25">
      <c r="A69" s="226"/>
      <c r="B69" s="170"/>
      <c r="C69" s="211"/>
      <c r="D69" s="170"/>
      <c r="E69" s="188">
        <v>0</v>
      </c>
      <c r="F69" s="170"/>
      <c r="G69" s="170"/>
      <c r="H69" s="170"/>
      <c r="I69" s="170"/>
      <c r="J69" s="170"/>
      <c r="K69" s="170"/>
      <c r="L69" s="170"/>
      <c r="M69" s="170"/>
      <c r="N69" s="188">
        <v>0</v>
      </c>
      <c r="O69" s="188">
        <v>0</v>
      </c>
    </row>
    <row r="70" spans="1:15" ht="15.75" thickBot="1" x14ac:dyDescent="0.3">
      <c r="A70" s="226"/>
      <c r="B70" s="171"/>
      <c r="C70" s="212"/>
      <c r="D70" s="171"/>
      <c r="E70" s="189"/>
      <c r="F70" s="171"/>
      <c r="G70" s="171"/>
      <c r="H70" s="171"/>
      <c r="I70" s="171"/>
      <c r="J70" s="171"/>
      <c r="K70" s="171"/>
      <c r="L70" s="171"/>
      <c r="M70" s="171"/>
      <c r="N70" s="189"/>
      <c r="O70" s="189"/>
    </row>
    <row r="71" spans="1:15" ht="15.75" thickBot="1" x14ac:dyDescent="0.3">
      <c r="A71" s="226"/>
      <c r="B71" s="215" t="s">
        <v>168</v>
      </c>
      <c r="C71" s="216"/>
      <c r="D71" s="216"/>
      <c r="E71" s="216"/>
      <c r="F71" s="216"/>
      <c r="G71" s="216"/>
      <c r="H71" s="216"/>
      <c r="I71" s="216"/>
      <c r="J71" s="216"/>
      <c r="K71" s="216"/>
      <c r="L71" s="216"/>
      <c r="M71" s="217"/>
      <c r="N71" s="51">
        <f>SUM(N63:N70)</f>
        <v>0</v>
      </c>
      <c r="O71" s="51">
        <f>SUM(O63:O70)</f>
        <v>0</v>
      </c>
    </row>
    <row r="72" spans="1:15" ht="15.75" thickBot="1" x14ac:dyDescent="0.3">
      <c r="A72" s="227"/>
      <c r="B72" s="139" t="s">
        <v>42</v>
      </c>
      <c r="C72" s="218"/>
      <c r="D72" s="218"/>
      <c r="E72" s="218"/>
      <c r="F72" s="218"/>
      <c r="G72" s="218"/>
      <c r="H72" s="218"/>
      <c r="I72" s="218"/>
      <c r="J72" s="218"/>
      <c r="K72" s="218"/>
      <c r="L72" s="218"/>
      <c r="M72" s="140"/>
      <c r="N72" s="51">
        <f>N35+N47+N59+N71</f>
        <v>0</v>
      </c>
      <c r="O72" s="51">
        <f>O35+O47+O59+O71</f>
        <v>0</v>
      </c>
    </row>
    <row r="73" spans="1:15" ht="15.75" thickBot="1" x14ac:dyDescent="0.3"/>
    <row r="74" spans="1:15" ht="22.5" x14ac:dyDescent="0.25">
      <c r="A74" s="219" t="s">
        <v>138</v>
      </c>
      <c r="B74" s="222" t="s">
        <v>0</v>
      </c>
      <c r="C74" s="199" t="s">
        <v>90</v>
      </c>
      <c r="D74" s="79" t="s">
        <v>36</v>
      </c>
      <c r="E74" s="79" t="s">
        <v>37</v>
      </c>
      <c r="F74" s="199" t="s">
        <v>38</v>
      </c>
      <c r="G74" s="199" t="s">
        <v>39</v>
      </c>
      <c r="H74" s="202" t="s">
        <v>35</v>
      </c>
      <c r="I74" s="203"/>
      <c r="J74" s="204"/>
      <c r="K74" s="202" t="s">
        <v>33</v>
      </c>
      <c r="L74" s="204"/>
      <c r="M74" s="56" t="s">
        <v>127</v>
      </c>
      <c r="N74" s="56" t="s">
        <v>135</v>
      </c>
    </row>
    <row r="75" spans="1:15" ht="15.75" thickBot="1" x14ac:dyDescent="0.3">
      <c r="A75" s="220"/>
      <c r="B75" s="223"/>
      <c r="C75" s="200"/>
      <c r="D75" s="48" t="s">
        <v>125</v>
      </c>
      <c r="E75" s="48" t="s">
        <v>126</v>
      </c>
      <c r="F75" s="200"/>
      <c r="G75" s="200"/>
      <c r="H75" s="205"/>
      <c r="I75" s="206"/>
      <c r="J75" s="207"/>
      <c r="K75" s="205"/>
      <c r="L75" s="207"/>
      <c r="M75" s="48" t="s">
        <v>128</v>
      </c>
      <c r="N75" s="57" t="s">
        <v>106</v>
      </c>
    </row>
    <row r="76" spans="1:15" ht="34.5" thickBot="1" x14ac:dyDescent="0.3">
      <c r="A76" s="220"/>
      <c r="B76" s="224"/>
      <c r="C76" s="201"/>
      <c r="D76" s="80" t="s">
        <v>113</v>
      </c>
      <c r="E76" s="50"/>
      <c r="F76" s="201"/>
      <c r="G76" s="201"/>
      <c r="H76" s="80" t="s">
        <v>108</v>
      </c>
      <c r="I76" s="80" t="s">
        <v>89</v>
      </c>
      <c r="J76" s="80" t="s">
        <v>131</v>
      </c>
      <c r="K76" s="80" t="s">
        <v>89</v>
      </c>
      <c r="L76" s="80" t="s">
        <v>131</v>
      </c>
      <c r="M76" s="48" t="s">
        <v>129</v>
      </c>
      <c r="N76" s="58" t="s">
        <v>129</v>
      </c>
    </row>
    <row r="77" spans="1:15" x14ac:dyDescent="0.25">
      <c r="A77" s="220"/>
      <c r="B77" s="170" t="s">
        <v>53</v>
      </c>
      <c r="C77" s="170"/>
      <c r="D77" s="188">
        <v>0</v>
      </c>
      <c r="E77" s="170"/>
      <c r="F77" s="170"/>
      <c r="G77" s="170"/>
      <c r="H77" s="170"/>
      <c r="I77" s="170"/>
      <c r="J77" s="170"/>
      <c r="K77" s="170"/>
      <c r="L77" s="170"/>
      <c r="M77" s="188">
        <v>0</v>
      </c>
      <c r="N77" s="235">
        <v>0</v>
      </c>
    </row>
    <row r="78" spans="1:15" ht="15.75" thickBot="1" x14ac:dyDescent="0.3">
      <c r="A78" s="220"/>
      <c r="B78" s="171"/>
      <c r="C78" s="171"/>
      <c r="D78" s="189"/>
      <c r="E78" s="171"/>
      <c r="F78" s="171"/>
      <c r="G78" s="171"/>
      <c r="H78" s="171"/>
      <c r="I78" s="171"/>
      <c r="J78" s="171"/>
      <c r="K78" s="171"/>
      <c r="L78" s="171"/>
      <c r="M78" s="189"/>
      <c r="N78" s="236"/>
    </row>
    <row r="79" spans="1:15" x14ac:dyDescent="0.25">
      <c r="A79" s="220"/>
      <c r="B79" s="170" t="s">
        <v>54</v>
      </c>
      <c r="C79" s="170"/>
      <c r="D79" s="188">
        <v>0</v>
      </c>
      <c r="E79" s="170"/>
      <c r="F79" s="170"/>
      <c r="G79" s="170"/>
      <c r="H79" s="170"/>
      <c r="I79" s="170"/>
      <c r="J79" s="170"/>
      <c r="K79" s="170"/>
      <c r="L79" s="170"/>
      <c r="M79" s="188">
        <v>0</v>
      </c>
      <c r="N79" s="235">
        <v>0</v>
      </c>
    </row>
    <row r="80" spans="1:15" ht="15.75" thickBot="1" x14ac:dyDescent="0.3">
      <c r="A80" s="220"/>
      <c r="B80" s="171"/>
      <c r="C80" s="171"/>
      <c r="D80" s="189"/>
      <c r="E80" s="171"/>
      <c r="F80" s="171"/>
      <c r="G80" s="171"/>
      <c r="H80" s="171"/>
      <c r="I80" s="171"/>
      <c r="J80" s="171"/>
      <c r="K80" s="171"/>
      <c r="L80" s="171"/>
      <c r="M80" s="189"/>
      <c r="N80" s="236"/>
    </row>
    <row r="81" spans="1:15" ht="15.75" thickBot="1" x14ac:dyDescent="0.3">
      <c r="A81" s="221"/>
      <c r="B81" s="139" t="s">
        <v>55</v>
      </c>
      <c r="C81" s="218"/>
      <c r="D81" s="218"/>
      <c r="E81" s="218"/>
      <c r="F81" s="218"/>
      <c r="G81" s="218"/>
      <c r="H81" s="218"/>
      <c r="I81" s="218"/>
      <c r="J81" s="218"/>
      <c r="K81" s="218"/>
      <c r="L81" s="140"/>
      <c r="M81" s="51">
        <f>SUM(M77:M80)</f>
        <v>0</v>
      </c>
      <c r="N81" s="51">
        <f>SUM(N77:N80)</f>
        <v>0</v>
      </c>
    </row>
    <row r="84" spans="1:15" ht="15.75" thickBot="1" x14ac:dyDescent="0.3">
      <c r="A84" s="59"/>
    </row>
    <row r="85" spans="1:15" ht="15.75" thickBot="1" x14ac:dyDescent="0.3">
      <c r="A85" s="242" t="s">
        <v>79</v>
      </c>
      <c r="B85" s="243"/>
      <c r="C85" s="243"/>
      <c r="D85" s="243"/>
      <c r="E85" s="243"/>
      <c r="F85" s="243"/>
      <c r="G85" s="243"/>
      <c r="H85" s="243"/>
      <c r="I85" s="243"/>
      <c r="J85" s="243"/>
      <c r="K85" s="243"/>
      <c r="L85" s="243"/>
      <c r="M85" s="243"/>
      <c r="N85" s="243"/>
      <c r="O85" s="244"/>
    </row>
    <row r="86" spans="1:15" ht="15.75" x14ac:dyDescent="0.25">
      <c r="A86" s="75"/>
      <c r="B86" s="75"/>
      <c r="C86" s="75"/>
      <c r="D86" s="75"/>
      <c r="E86" s="75"/>
      <c r="F86" s="75"/>
      <c r="G86" s="75"/>
      <c r="H86" s="75"/>
      <c r="I86" s="75"/>
      <c r="J86" s="75"/>
      <c r="K86" s="75"/>
      <c r="L86" s="75"/>
      <c r="M86" s="75"/>
      <c r="N86" s="75"/>
      <c r="O86" s="62"/>
    </row>
    <row r="87" spans="1:15" x14ac:dyDescent="0.25">
      <c r="A87" s="247" t="s">
        <v>57</v>
      </c>
      <c r="B87" s="247"/>
      <c r="C87" s="247"/>
      <c r="D87" s="248"/>
      <c r="E87" s="248"/>
      <c r="F87" s="248"/>
      <c r="G87" s="248"/>
      <c r="H87" s="248"/>
      <c r="I87" s="248"/>
      <c r="J87" s="248"/>
      <c r="K87" s="248"/>
      <c r="L87" s="248"/>
      <c r="M87" s="248"/>
      <c r="N87" s="248"/>
      <c r="O87" s="248"/>
    </row>
    <row r="88" spans="1:15" ht="25.5" customHeight="1" x14ac:dyDescent="0.25">
      <c r="A88" s="246" t="s">
        <v>80</v>
      </c>
      <c r="B88" s="246"/>
      <c r="C88" s="246"/>
      <c r="D88" s="246"/>
      <c r="E88" s="246"/>
      <c r="F88" s="246"/>
      <c r="G88" s="246"/>
      <c r="H88" s="246"/>
      <c r="I88" s="246"/>
      <c r="J88" s="246"/>
      <c r="K88" s="246"/>
      <c r="L88" s="246"/>
      <c r="M88" s="246"/>
      <c r="N88" s="246"/>
      <c r="O88" s="246"/>
    </row>
    <row r="89" spans="1:15" ht="15.75" x14ac:dyDescent="0.25">
      <c r="A89" s="75"/>
      <c r="B89" s="75"/>
      <c r="C89" s="75"/>
      <c r="D89" s="75"/>
      <c r="E89" s="75"/>
      <c r="F89" s="75"/>
      <c r="G89" s="75"/>
      <c r="H89" s="75"/>
      <c r="I89" s="75"/>
      <c r="J89" s="75"/>
      <c r="K89" s="75"/>
      <c r="L89" s="75"/>
      <c r="M89" s="75"/>
      <c r="N89" s="75"/>
      <c r="O89" s="62"/>
    </row>
    <row r="90" spans="1:15" ht="25.5" customHeight="1" x14ac:dyDescent="0.25">
      <c r="A90" s="246" t="s">
        <v>139</v>
      </c>
      <c r="B90" s="246"/>
      <c r="C90" s="246"/>
      <c r="D90" s="246"/>
      <c r="E90" s="246"/>
      <c r="F90" s="246"/>
      <c r="G90" s="246"/>
      <c r="H90" s="246"/>
      <c r="I90" s="246"/>
      <c r="J90" s="246"/>
      <c r="K90" s="246"/>
      <c r="L90" s="246"/>
      <c r="M90" s="246"/>
      <c r="N90" s="246"/>
      <c r="O90" s="246"/>
    </row>
    <row r="91" spans="1:15" ht="16.5" thickBot="1" x14ac:dyDescent="0.3">
      <c r="A91" s="60"/>
      <c r="B91" s="60"/>
      <c r="C91" s="60"/>
      <c r="D91" s="60"/>
      <c r="E91" s="60"/>
      <c r="F91" s="60"/>
      <c r="G91" s="60"/>
      <c r="H91" s="60"/>
      <c r="I91" s="60"/>
      <c r="J91" s="60"/>
      <c r="K91" s="60"/>
      <c r="L91" s="60"/>
      <c r="M91" s="60"/>
      <c r="N91" s="60"/>
      <c r="O91" s="64"/>
    </row>
    <row r="92" spans="1:15" x14ac:dyDescent="0.25">
      <c r="A92" s="249" t="s">
        <v>140</v>
      </c>
      <c r="B92" s="250"/>
      <c r="C92" s="250"/>
      <c r="D92" s="250"/>
      <c r="E92" s="250"/>
      <c r="F92" s="250"/>
      <c r="G92" s="250"/>
      <c r="H92" s="250"/>
      <c r="I92" s="250"/>
      <c r="J92" s="250"/>
      <c r="K92" s="250"/>
      <c r="L92" s="250"/>
      <c r="M92" s="250"/>
      <c r="N92" s="250"/>
      <c r="O92" s="251"/>
    </row>
    <row r="93" spans="1:15" ht="25.5" customHeight="1" thickBot="1" x14ac:dyDescent="0.3">
      <c r="A93" s="252" t="s">
        <v>141</v>
      </c>
      <c r="B93" s="253"/>
      <c r="C93" s="253"/>
      <c r="D93" s="253"/>
      <c r="E93" s="253"/>
      <c r="F93" s="253"/>
      <c r="G93" s="253"/>
      <c r="H93" s="253"/>
      <c r="I93" s="253"/>
      <c r="J93" s="253"/>
      <c r="K93" s="253"/>
      <c r="L93" s="253"/>
      <c r="M93" s="253"/>
      <c r="N93" s="253"/>
      <c r="O93" s="254"/>
    </row>
    <row r="94" spans="1:15" x14ac:dyDescent="0.25">
      <c r="A94" s="30"/>
    </row>
    <row r="95" spans="1:15" ht="16.5" customHeight="1" x14ac:dyDescent="0.25">
      <c r="A95" s="237" t="s">
        <v>81</v>
      </c>
      <c r="B95" s="237"/>
      <c r="C95" s="237"/>
      <c r="D95" s="237"/>
      <c r="E95" s="237"/>
      <c r="F95" s="237"/>
      <c r="G95" s="237"/>
      <c r="H95" s="237"/>
      <c r="I95" s="237"/>
      <c r="J95" s="237"/>
      <c r="K95" s="237"/>
      <c r="L95" s="237"/>
      <c r="M95" s="237"/>
      <c r="N95" s="237"/>
      <c r="O95" s="237"/>
    </row>
    <row r="96" spans="1:15" x14ac:dyDescent="0.25">
      <c r="A96" s="246" t="s">
        <v>82</v>
      </c>
      <c r="B96" s="246"/>
      <c r="C96" s="246"/>
      <c r="D96" s="246"/>
      <c r="E96" s="246"/>
      <c r="F96" s="246"/>
      <c r="G96" s="246"/>
      <c r="H96" s="246"/>
      <c r="I96" s="246"/>
      <c r="J96" s="246"/>
      <c r="K96" s="246"/>
    </row>
    <row r="97" spans="1:15" ht="15" customHeight="1" x14ac:dyDescent="0.25">
      <c r="A97" s="238" t="s">
        <v>72</v>
      </c>
      <c r="B97" s="238"/>
      <c r="C97" s="238"/>
      <c r="D97" s="238"/>
      <c r="E97" s="238"/>
      <c r="F97" s="238"/>
      <c r="G97" s="238"/>
      <c r="H97" s="238"/>
      <c r="I97" s="238"/>
      <c r="J97" s="238"/>
      <c r="K97" s="238"/>
    </row>
    <row r="98" spans="1:15" ht="15" customHeight="1" x14ac:dyDescent="0.25">
      <c r="A98" s="238" t="s">
        <v>73</v>
      </c>
      <c r="B98" s="238"/>
      <c r="C98" s="238"/>
      <c r="D98" s="238"/>
      <c r="E98" s="238"/>
      <c r="F98" s="238"/>
      <c r="G98" s="238"/>
      <c r="H98" s="238"/>
      <c r="I98" s="238"/>
      <c r="J98" s="238"/>
      <c r="K98" s="238"/>
      <c r="L98" s="238"/>
      <c r="M98" s="238"/>
      <c r="N98" s="238"/>
      <c r="O98" s="238"/>
    </row>
    <row r="99" spans="1:15" x14ac:dyDescent="0.25">
      <c r="A99" s="76"/>
      <c r="B99" s="76"/>
      <c r="C99" s="76"/>
      <c r="D99" s="76"/>
      <c r="E99" s="76"/>
      <c r="F99" s="76"/>
      <c r="G99" s="76"/>
      <c r="H99" s="76"/>
      <c r="I99" s="76"/>
      <c r="J99" s="76"/>
      <c r="K99" s="76"/>
    </row>
    <row r="100" spans="1:15" x14ac:dyDescent="0.25">
      <c r="A100" s="76"/>
      <c r="B100" s="76"/>
      <c r="C100" s="76"/>
      <c r="D100" s="76"/>
      <c r="E100" s="76"/>
      <c r="F100" s="76"/>
      <c r="G100" s="76"/>
      <c r="H100" s="76"/>
      <c r="I100" s="76"/>
      <c r="J100" s="76"/>
      <c r="K100" s="76"/>
    </row>
    <row r="101" spans="1:15" x14ac:dyDescent="0.25">
      <c r="A101" s="76"/>
      <c r="B101" s="76"/>
      <c r="C101" s="76"/>
      <c r="D101" s="76"/>
      <c r="E101" s="76"/>
      <c r="F101" s="76"/>
      <c r="G101" s="76"/>
      <c r="H101" s="76"/>
      <c r="I101" s="76"/>
      <c r="J101" s="76"/>
      <c r="K101" s="76"/>
    </row>
    <row r="102" spans="1:15" ht="15.75" thickBot="1" x14ac:dyDescent="0.3">
      <c r="A102" s="30"/>
    </row>
    <row r="103" spans="1:15" ht="15.75" thickBot="1" x14ac:dyDescent="0.3">
      <c r="A103" s="242" t="s">
        <v>43</v>
      </c>
      <c r="B103" s="243"/>
      <c r="C103" s="243"/>
      <c r="D103" s="243"/>
      <c r="E103" s="243"/>
      <c r="F103" s="243"/>
      <c r="G103" s="243"/>
      <c r="H103" s="243"/>
      <c r="I103" s="243"/>
      <c r="J103" s="243"/>
      <c r="K103" s="243"/>
      <c r="L103" s="243"/>
      <c r="M103" s="243"/>
      <c r="N103" s="244"/>
    </row>
    <row r="104" spans="1:15" x14ac:dyDescent="0.25">
      <c r="A104" s="245" t="s">
        <v>57</v>
      </c>
      <c r="B104" s="245"/>
      <c r="C104" s="245"/>
      <c r="D104" s="245"/>
      <c r="E104" s="245"/>
      <c r="F104" s="245"/>
      <c r="G104" s="245"/>
      <c r="H104" s="60"/>
      <c r="I104" s="60"/>
      <c r="J104" s="60"/>
      <c r="K104" s="60"/>
      <c r="L104" s="60"/>
      <c r="M104" s="60"/>
      <c r="N104" s="60"/>
    </row>
    <row r="105" spans="1:15" ht="38.25" customHeight="1" x14ac:dyDescent="0.25">
      <c r="A105" s="228" t="s">
        <v>83</v>
      </c>
      <c r="B105" s="228"/>
      <c r="C105" s="228"/>
      <c r="D105" s="228"/>
      <c r="E105" s="228"/>
      <c r="F105" s="228"/>
      <c r="G105" s="228"/>
      <c r="H105" s="228"/>
      <c r="I105" s="228"/>
      <c r="J105" s="228"/>
      <c r="K105" s="228"/>
      <c r="L105" s="228"/>
      <c r="M105" s="228"/>
      <c r="N105" s="60"/>
    </row>
    <row r="106" spans="1:15" ht="38.25" customHeight="1" x14ac:dyDescent="0.25">
      <c r="A106" s="228" t="s">
        <v>142</v>
      </c>
      <c r="B106" s="228"/>
      <c r="C106" s="228"/>
      <c r="D106" s="228"/>
      <c r="E106" s="228"/>
      <c r="F106" s="228"/>
      <c r="G106" s="228"/>
      <c r="H106" s="228"/>
      <c r="I106" s="228"/>
      <c r="J106" s="228"/>
      <c r="K106" s="228"/>
      <c r="L106" s="228"/>
      <c r="M106" s="228"/>
      <c r="N106" s="60"/>
    </row>
    <row r="107" spans="1:15" ht="15.75" thickBot="1" x14ac:dyDescent="0.3">
      <c r="A107" s="60"/>
      <c r="B107" s="60"/>
      <c r="C107" s="60"/>
      <c r="D107" s="60"/>
      <c r="E107" s="60"/>
      <c r="F107" s="60"/>
      <c r="G107" s="60"/>
      <c r="H107" s="60"/>
      <c r="I107" s="60"/>
      <c r="J107" s="60"/>
      <c r="K107" s="60"/>
      <c r="L107" s="60"/>
      <c r="M107" s="60"/>
      <c r="N107" s="60"/>
    </row>
    <row r="108" spans="1:15" ht="38.25" customHeight="1" x14ac:dyDescent="0.25">
      <c r="A108" s="229" t="s">
        <v>143</v>
      </c>
      <c r="B108" s="230"/>
      <c r="C108" s="230"/>
      <c r="D108" s="230"/>
      <c r="E108" s="230"/>
      <c r="F108" s="230"/>
      <c r="G108" s="230"/>
      <c r="H108" s="230"/>
      <c r="I108" s="230"/>
      <c r="J108" s="230"/>
      <c r="K108" s="230"/>
      <c r="L108" s="230"/>
      <c r="M108" s="231"/>
      <c r="N108" s="60"/>
    </row>
    <row r="109" spans="1:15" ht="38.25" customHeight="1" x14ac:dyDescent="0.25">
      <c r="A109" s="232" t="s">
        <v>144</v>
      </c>
      <c r="B109" s="233"/>
      <c r="C109" s="233"/>
      <c r="D109" s="233"/>
      <c r="E109" s="233"/>
      <c r="F109" s="233"/>
      <c r="G109" s="233"/>
      <c r="H109" s="233"/>
      <c r="I109" s="233"/>
      <c r="J109" s="233"/>
      <c r="K109" s="233"/>
      <c r="L109" s="233"/>
      <c r="M109" s="234"/>
      <c r="N109" s="60"/>
    </row>
    <row r="110" spans="1:15" x14ac:dyDescent="0.25">
      <c r="A110" s="232" t="s">
        <v>145</v>
      </c>
      <c r="B110" s="233"/>
      <c r="C110" s="233"/>
      <c r="D110" s="233"/>
      <c r="E110" s="233"/>
      <c r="F110" s="233"/>
      <c r="G110" s="233"/>
      <c r="H110" s="233"/>
      <c r="I110" s="233"/>
      <c r="J110" s="233"/>
      <c r="K110" s="233"/>
      <c r="L110" s="233"/>
      <c r="M110" s="234"/>
      <c r="N110" s="60"/>
    </row>
    <row r="111" spans="1:15" x14ac:dyDescent="0.25">
      <c r="A111" s="232" t="s">
        <v>146</v>
      </c>
      <c r="B111" s="233"/>
      <c r="C111" s="233"/>
      <c r="D111" s="233"/>
      <c r="E111" s="233"/>
      <c r="F111" s="233"/>
      <c r="G111" s="233"/>
      <c r="H111" s="233"/>
      <c r="I111" s="233"/>
      <c r="J111" s="233"/>
      <c r="K111" s="233"/>
      <c r="L111" s="233"/>
      <c r="M111" s="234"/>
      <c r="N111" s="60"/>
    </row>
    <row r="112" spans="1:15" x14ac:dyDescent="0.25">
      <c r="A112" s="232" t="s">
        <v>147</v>
      </c>
      <c r="B112" s="233"/>
      <c r="C112" s="233"/>
      <c r="D112" s="233"/>
      <c r="E112" s="233"/>
      <c r="F112" s="233"/>
      <c r="G112" s="233"/>
      <c r="H112" s="233"/>
      <c r="I112" s="233"/>
      <c r="J112" s="233"/>
      <c r="K112" s="233"/>
      <c r="L112" s="233"/>
      <c r="M112" s="234"/>
      <c r="N112" s="60"/>
    </row>
    <row r="113" spans="1:16" ht="25.5" customHeight="1" x14ac:dyDescent="0.25">
      <c r="A113" s="232" t="s">
        <v>148</v>
      </c>
      <c r="B113" s="233"/>
      <c r="C113" s="233"/>
      <c r="D113" s="233"/>
      <c r="E113" s="233"/>
      <c r="F113" s="233"/>
      <c r="G113" s="233"/>
      <c r="H113" s="233"/>
      <c r="I113" s="233"/>
      <c r="J113" s="233"/>
      <c r="K113" s="233"/>
      <c r="L113" s="233"/>
      <c r="M113" s="234"/>
      <c r="N113" s="60"/>
    </row>
    <row r="114" spans="1:16" ht="25.5" customHeight="1" thickBot="1" x14ac:dyDescent="0.3">
      <c r="A114" s="255" t="s">
        <v>176</v>
      </c>
      <c r="B114" s="256"/>
      <c r="C114" s="256"/>
      <c r="D114" s="256"/>
      <c r="E114" s="256"/>
      <c r="F114" s="256"/>
      <c r="G114" s="256"/>
      <c r="H114" s="256"/>
      <c r="I114" s="256"/>
      <c r="J114" s="256"/>
      <c r="K114" s="256"/>
      <c r="L114" s="256"/>
      <c r="M114" s="257"/>
      <c r="N114" s="60"/>
    </row>
    <row r="115" spans="1:16" x14ac:dyDescent="0.25">
      <c r="A115" s="258" t="s">
        <v>81</v>
      </c>
      <c r="B115" s="258"/>
      <c r="C115" s="258"/>
      <c r="D115" s="258"/>
      <c r="E115" s="258"/>
      <c r="F115" s="258"/>
      <c r="G115" s="258"/>
      <c r="H115" s="258"/>
      <c r="I115" s="258"/>
      <c r="J115" s="258"/>
      <c r="K115" s="258"/>
      <c r="L115" s="258"/>
      <c r="M115" s="258"/>
      <c r="N115" s="60"/>
    </row>
    <row r="116" spans="1:16" x14ac:dyDescent="0.25">
      <c r="A116" s="228" t="s">
        <v>149</v>
      </c>
      <c r="B116" s="228"/>
      <c r="C116" s="228"/>
      <c r="D116" s="228"/>
      <c r="E116" s="228"/>
      <c r="F116" s="228"/>
      <c r="G116" s="228"/>
      <c r="H116" s="228"/>
      <c r="I116" s="228"/>
      <c r="J116" s="228"/>
      <c r="K116" s="228"/>
      <c r="L116" s="228"/>
      <c r="M116" s="228"/>
      <c r="N116" s="60"/>
    </row>
    <row r="117" spans="1:16" ht="25.5" customHeight="1" x14ac:dyDescent="0.25">
      <c r="A117" s="228" t="s">
        <v>150</v>
      </c>
      <c r="B117" s="228"/>
      <c r="C117" s="228"/>
      <c r="D117" s="228"/>
      <c r="E117" s="228"/>
      <c r="F117" s="228"/>
      <c r="G117" s="228"/>
      <c r="H117" s="228"/>
      <c r="I117" s="228"/>
      <c r="J117" s="228"/>
      <c r="K117" s="228"/>
      <c r="L117" s="228"/>
      <c r="M117" s="228"/>
      <c r="N117" s="60"/>
    </row>
    <row r="118" spans="1:16" x14ac:dyDescent="0.25">
      <c r="A118" s="228" t="s">
        <v>151</v>
      </c>
      <c r="B118" s="228"/>
      <c r="C118" s="228"/>
      <c r="D118" s="228"/>
      <c r="E118" s="228"/>
      <c r="F118" s="228"/>
      <c r="G118" s="228"/>
      <c r="H118" s="228"/>
      <c r="I118" s="228"/>
      <c r="J118" s="228"/>
      <c r="K118" s="228"/>
      <c r="L118" s="228"/>
      <c r="M118" s="228"/>
      <c r="N118" s="60"/>
    </row>
    <row r="119" spans="1:16" ht="38.25" customHeight="1" x14ac:dyDescent="0.25">
      <c r="A119" s="228" t="s">
        <v>152</v>
      </c>
      <c r="B119" s="228"/>
      <c r="C119" s="228"/>
      <c r="D119" s="228"/>
      <c r="E119" s="228"/>
      <c r="F119" s="228"/>
      <c r="G119" s="228"/>
      <c r="H119" s="228"/>
      <c r="I119" s="228"/>
      <c r="J119" s="228"/>
      <c r="K119" s="228"/>
      <c r="L119" s="228"/>
      <c r="M119" s="228"/>
      <c r="N119" s="60"/>
    </row>
    <row r="120" spans="1:16" x14ac:dyDescent="0.25">
      <c r="A120" s="65"/>
      <c r="B120" s="65"/>
      <c r="C120" s="65"/>
      <c r="D120" s="65"/>
      <c r="E120" s="65"/>
      <c r="F120" s="65"/>
      <c r="G120" s="65"/>
      <c r="H120" s="65"/>
      <c r="I120" s="65"/>
      <c r="J120" s="65"/>
      <c r="K120" s="65"/>
      <c r="L120" s="65"/>
      <c r="M120" s="65"/>
      <c r="N120" s="65"/>
    </row>
    <row r="121" spans="1:16" ht="15.75" thickBot="1" x14ac:dyDescent="0.3">
      <c r="A121" s="66"/>
    </row>
    <row r="122" spans="1:16" ht="15.75" thickBot="1" x14ac:dyDescent="0.3">
      <c r="A122" s="239" t="s">
        <v>84</v>
      </c>
      <c r="B122" s="240"/>
      <c r="C122" s="240"/>
      <c r="D122" s="240"/>
      <c r="E122" s="240"/>
      <c r="F122" s="240"/>
      <c r="G122" s="240"/>
      <c r="H122" s="240"/>
      <c r="I122" s="240"/>
      <c r="J122" s="240"/>
      <c r="K122" s="240"/>
      <c r="L122" s="240"/>
      <c r="M122" s="241"/>
    </row>
    <row r="123" spans="1:16" x14ac:dyDescent="0.25">
      <c r="A123" s="67"/>
    </row>
    <row r="124" spans="1:16" x14ac:dyDescent="0.25">
      <c r="A124" s="30" t="s">
        <v>57</v>
      </c>
    </row>
    <row r="125" spans="1:16" ht="43.5" customHeight="1" x14ac:dyDescent="0.25">
      <c r="A125" s="261" t="s">
        <v>85</v>
      </c>
      <c r="B125" s="261"/>
      <c r="C125" s="261"/>
      <c r="D125" s="261"/>
      <c r="E125" s="261"/>
      <c r="F125" s="261"/>
      <c r="G125" s="261"/>
      <c r="H125" s="261"/>
      <c r="I125" s="261"/>
      <c r="J125" s="261"/>
      <c r="K125" s="261"/>
      <c r="L125" s="261"/>
      <c r="M125" s="261"/>
    </row>
    <row r="126" spans="1:16" ht="54" customHeight="1" x14ac:dyDescent="0.25">
      <c r="A126" s="262" t="s">
        <v>153</v>
      </c>
      <c r="B126" s="262"/>
      <c r="C126" s="262"/>
      <c r="D126" s="262"/>
      <c r="E126" s="262"/>
      <c r="F126" s="262"/>
      <c r="G126" s="262"/>
      <c r="H126" s="262"/>
      <c r="I126" s="262"/>
      <c r="J126" s="262"/>
      <c r="K126" s="262"/>
      <c r="L126" s="262"/>
      <c r="M126" s="262"/>
    </row>
    <row r="127" spans="1:16" ht="42.75" customHeight="1" x14ac:dyDescent="0.25">
      <c r="A127" s="270" t="s">
        <v>154</v>
      </c>
      <c r="B127" s="270"/>
      <c r="C127" s="270"/>
      <c r="D127" s="270"/>
      <c r="E127" s="270"/>
      <c r="F127" s="270"/>
      <c r="G127" s="270"/>
      <c r="H127" s="270"/>
      <c r="I127" s="270"/>
      <c r="J127" s="270"/>
      <c r="K127" s="270"/>
      <c r="L127" s="270"/>
      <c r="M127" s="270"/>
      <c r="N127" s="90"/>
      <c r="O127" s="90"/>
    </row>
    <row r="128" spans="1:16" ht="16.5" thickBot="1" x14ac:dyDescent="0.3">
      <c r="A128" s="29"/>
      <c r="B128" s="29"/>
      <c r="C128" s="29"/>
      <c r="D128" s="34"/>
      <c r="E128" s="34"/>
      <c r="F128" s="34"/>
      <c r="G128" s="34"/>
      <c r="H128" s="34"/>
      <c r="I128" s="34"/>
      <c r="J128" s="34"/>
      <c r="K128" s="34"/>
      <c r="L128" s="34"/>
      <c r="M128" s="89"/>
      <c r="N128" s="89"/>
      <c r="O128" s="89"/>
      <c r="P128" s="64"/>
    </row>
    <row r="129" spans="1:16" x14ac:dyDescent="0.25">
      <c r="A129" s="249" t="s">
        <v>155</v>
      </c>
      <c r="B129" s="250"/>
      <c r="C129" s="250"/>
      <c r="D129" s="250"/>
      <c r="E129" s="250"/>
      <c r="F129" s="250"/>
      <c r="G129" s="250"/>
      <c r="H129" s="250"/>
      <c r="I129" s="250"/>
      <c r="J129" s="250"/>
      <c r="K129" s="250"/>
      <c r="L129" s="250"/>
      <c r="M129" s="250"/>
      <c r="N129" s="250"/>
      <c r="O129" s="250"/>
      <c r="P129" s="266"/>
    </row>
    <row r="130" spans="1:16" x14ac:dyDescent="0.25">
      <c r="A130" s="267" t="s">
        <v>156</v>
      </c>
      <c r="B130" s="268"/>
      <c r="C130" s="268"/>
      <c r="D130" s="268"/>
      <c r="E130" s="268"/>
      <c r="F130" s="268"/>
      <c r="G130" s="268"/>
      <c r="H130" s="268"/>
      <c r="I130" s="268"/>
      <c r="J130" s="268"/>
      <c r="K130" s="268"/>
      <c r="L130" s="268"/>
      <c r="M130" s="268"/>
      <c r="N130" s="268"/>
      <c r="O130" s="268"/>
      <c r="P130" s="269"/>
    </row>
    <row r="131" spans="1:16" x14ac:dyDescent="0.25">
      <c r="A131" s="267" t="s">
        <v>157</v>
      </c>
      <c r="B131" s="268"/>
      <c r="C131" s="268"/>
      <c r="D131" s="268"/>
      <c r="E131" s="268"/>
      <c r="F131" s="268"/>
      <c r="G131" s="268"/>
      <c r="H131" s="268"/>
      <c r="I131" s="268"/>
      <c r="J131" s="268"/>
      <c r="K131" s="268"/>
      <c r="L131" s="268"/>
      <c r="M131" s="268"/>
      <c r="N131" s="268"/>
      <c r="O131" s="268"/>
      <c r="P131" s="269"/>
    </row>
    <row r="132" spans="1:16" ht="15.75" thickBot="1" x14ac:dyDescent="0.3">
      <c r="A132" s="263" t="s">
        <v>158</v>
      </c>
      <c r="B132" s="264"/>
      <c r="C132" s="264"/>
      <c r="D132" s="264"/>
      <c r="E132" s="264"/>
      <c r="F132" s="264"/>
      <c r="G132" s="264"/>
      <c r="H132" s="264"/>
      <c r="I132" s="264"/>
      <c r="J132" s="264"/>
      <c r="K132" s="264"/>
      <c r="L132" s="264"/>
      <c r="M132" s="264"/>
      <c r="N132" s="264"/>
      <c r="O132" s="264"/>
      <c r="P132" s="265"/>
    </row>
    <row r="133" spans="1:16" x14ac:dyDescent="0.25">
      <c r="A133" s="30"/>
    </row>
    <row r="134" spans="1:16" x14ac:dyDescent="0.25">
      <c r="A134" s="30" t="s">
        <v>81</v>
      </c>
    </row>
    <row r="135" spans="1:16" x14ac:dyDescent="0.25">
      <c r="A135" s="70" t="s">
        <v>159</v>
      </c>
    </row>
    <row r="136" spans="1:16" x14ac:dyDescent="0.25">
      <c r="A136" s="70" t="s">
        <v>160</v>
      </c>
    </row>
    <row r="137" spans="1:16" x14ac:dyDescent="0.25">
      <c r="A137" s="70" t="s">
        <v>161</v>
      </c>
    </row>
    <row r="138" spans="1:16" ht="15.75" thickBot="1" x14ac:dyDescent="0.3">
      <c r="A138" s="30"/>
    </row>
    <row r="139" spans="1:16" ht="15.75" thickBot="1" x14ac:dyDescent="0.3">
      <c r="A139" s="72" t="s">
        <v>86</v>
      </c>
      <c r="B139" s="73"/>
      <c r="C139" s="73"/>
      <c r="D139" s="73"/>
      <c r="E139" s="73"/>
      <c r="F139" s="73"/>
      <c r="G139" s="73"/>
      <c r="H139" s="73"/>
      <c r="I139" s="73"/>
      <c r="J139" s="73"/>
      <c r="K139" s="73"/>
      <c r="L139" s="73"/>
      <c r="M139" s="74"/>
    </row>
    <row r="140" spans="1:16" x14ac:dyDescent="0.25">
      <c r="A140" s="71"/>
    </row>
    <row r="141" spans="1:16" x14ac:dyDescent="0.25">
      <c r="A141" s="259" t="s">
        <v>57</v>
      </c>
      <c r="B141" s="259"/>
      <c r="C141" s="259"/>
      <c r="D141" s="259"/>
    </row>
    <row r="142" spans="1:16" x14ac:dyDescent="0.25">
      <c r="A142" s="260" t="s">
        <v>162</v>
      </c>
      <c r="B142" s="260"/>
      <c r="C142" s="260"/>
      <c r="D142" s="260"/>
      <c r="E142" s="260"/>
      <c r="F142" s="260"/>
      <c r="G142" s="260"/>
      <c r="H142" s="260"/>
      <c r="I142" s="260"/>
      <c r="J142" s="260"/>
      <c r="K142" s="260"/>
      <c r="L142" s="260"/>
      <c r="M142" s="260"/>
    </row>
    <row r="143" spans="1:16" ht="37.5" customHeight="1" x14ac:dyDescent="0.25">
      <c r="A143" s="260" t="s">
        <v>163</v>
      </c>
      <c r="B143" s="260"/>
      <c r="C143" s="260"/>
      <c r="D143" s="260"/>
      <c r="E143" s="260"/>
      <c r="F143" s="260"/>
      <c r="G143" s="260"/>
      <c r="H143" s="260"/>
      <c r="I143" s="260"/>
      <c r="J143" s="260"/>
      <c r="K143" s="260"/>
      <c r="L143" s="260"/>
      <c r="M143" s="260"/>
    </row>
    <row r="144" spans="1:16" x14ac:dyDescent="0.25">
      <c r="A144" s="68"/>
    </row>
    <row r="145" spans="1:16384" x14ac:dyDescent="0.25">
      <c r="A145" s="30"/>
    </row>
    <row r="146" spans="1:16384" x14ac:dyDescent="0.25">
      <c r="A146" s="30" t="s">
        <v>71</v>
      </c>
    </row>
    <row r="147" spans="1:16384" x14ac:dyDescent="0.25">
      <c r="A147" s="31" t="s">
        <v>72</v>
      </c>
    </row>
    <row r="148" spans="1:16384" x14ac:dyDescent="0.25">
      <c r="A148" s="31" t="s">
        <v>164</v>
      </c>
    </row>
    <row r="150" spans="1:16384" s="88" customFormat="1" ht="15" customHeight="1" x14ac:dyDescent="0.25">
      <c r="A150" s="259" t="s">
        <v>178</v>
      </c>
      <c r="B150" s="259"/>
      <c r="C150" s="259"/>
      <c r="D150" s="259"/>
    </row>
    <row r="151" spans="1:16384" s="88" customFormat="1" ht="29.25" customHeight="1" x14ac:dyDescent="0.25">
      <c r="A151" s="260" t="s">
        <v>179</v>
      </c>
      <c r="B151" s="260"/>
      <c r="C151" s="260"/>
      <c r="D151" s="260"/>
      <c r="E151" s="260"/>
      <c r="F151" s="260"/>
      <c r="G151" s="260"/>
      <c r="H151" s="260"/>
      <c r="I151" s="260"/>
      <c r="J151" s="260"/>
      <c r="K151" s="260"/>
      <c r="L151" s="260"/>
      <c r="M151" s="260"/>
      <c r="N151" s="260"/>
      <c r="O151" s="260"/>
      <c r="P151" s="260"/>
      <c r="Q151" s="260"/>
      <c r="R151" s="260"/>
      <c r="S151" s="260"/>
      <c r="T151" s="260"/>
      <c r="U151" s="260"/>
      <c r="V151" s="260"/>
      <c r="W151" s="260"/>
      <c r="X151" s="260"/>
      <c r="Y151" s="260"/>
      <c r="Z151" s="260"/>
      <c r="AA151" s="260"/>
      <c r="AB151" s="260"/>
      <c r="AC151" s="260"/>
      <c r="AD151" s="260"/>
      <c r="AE151" s="260"/>
      <c r="AF151" s="260"/>
      <c r="AG151" s="260"/>
      <c r="AH151" s="260"/>
      <c r="AI151" s="260"/>
      <c r="AJ151" s="260"/>
      <c r="AK151" s="260"/>
      <c r="AL151" s="260"/>
      <c r="AM151" s="260"/>
      <c r="AN151" s="260"/>
      <c r="AO151" s="260"/>
      <c r="AP151" s="260"/>
      <c r="AQ151" s="260"/>
      <c r="AR151" s="260"/>
      <c r="AS151" s="260"/>
      <c r="AT151" s="260"/>
      <c r="AU151" s="260"/>
      <c r="AV151" s="260"/>
      <c r="AW151" s="260"/>
      <c r="AX151" s="260"/>
      <c r="AY151" s="260"/>
      <c r="AZ151" s="260"/>
      <c r="BA151" s="260"/>
      <c r="BB151" s="260"/>
      <c r="BC151" s="260"/>
      <c r="BD151" s="260"/>
      <c r="BE151" s="260"/>
      <c r="BF151" s="260"/>
      <c r="BG151" s="260"/>
      <c r="BH151" s="260"/>
      <c r="BI151" s="260"/>
      <c r="BJ151" s="260"/>
      <c r="BK151" s="260"/>
      <c r="BL151" s="260"/>
      <c r="BM151" s="260"/>
      <c r="BN151" s="260"/>
      <c r="BO151" s="260"/>
      <c r="BP151" s="260"/>
      <c r="BQ151" s="260"/>
      <c r="BR151" s="260"/>
      <c r="BS151" s="260"/>
      <c r="BT151" s="260"/>
      <c r="BU151" s="260"/>
      <c r="BV151" s="260"/>
      <c r="BW151" s="260"/>
      <c r="BX151" s="260"/>
      <c r="BY151" s="260"/>
      <c r="BZ151" s="260"/>
      <c r="CA151" s="260"/>
      <c r="CB151" s="260"/>
      <c r="CC151" s="260"/>
      <c r="CD151" s="260"/>
      <c r="CE151" s="260"/>
      <c r="CF151" s="260"/>
      <c r="CG151" s="260"/>
      <c r="CH151" s="260"/>
      <c r="CI151" s="260"/>
      <c r="CJ151" s="260"/>
      <c r="CK151" s="260"/>
      <c r="CL151" s="260"/>
      <c r="CM151" s="260"/>
      <c r="CN151" s="260"/>
      <c r="CO151" s="260"/>
      <c r="CP151" s="260"/>
      <c r="CQ151" s="260"/>
      <c r="CR151" s="260"/>
      <c r="CS151" s="260"/>
      <c r="CT151" s="260"/>
      <c r="CU151" s="260"/>
      <c r="CV151" s="260"/>
      <c r="CW151" s="260"/>
      <c r="CX151" s="260"/>
      <c r="CY151" s="260"/>
      <c r="CZ151" s="260"/>
      <c r="DA151" s="260"/>
      <c r="DB151" s="260"/>
      <c r="DC151" s="260"/>
      <c r="DD151" s="260"/>
      <c r="DE151" s="260"/>
      <c r="DF151" s="260"/>
      <c r="DG151" s="260"/>
      <c r="DH151" s="260"/>
      <c r="DI151" s="260"/>
      <c r="DJ151" s="260"/>
      <c r="DK151" s="260"/>
      <c r="DL151" s="260"/>
      <c r="DM151" s="260"/>
      <c r="DN151" s="260"/>
      <c r="DO151" s="260"/>
      <c r="DP151" s="260"/>
      <c r="DQ151" s="260"/>
      <c r="DR151" s="260"/>
      <c r="DS151" s="260"/>
      <c r="DT151" s="260"/>
      <c r="DU151" s="260"/>
      <c r="DV151" s="260"/>
      <c r="DW151" s="260"/>
      <c r="DX151" s="260"/>
      <c r="DY151" s="260"/>
      <c r="DZ151" s="260"/>
      <c r="EA151" s="260"/>
      <c r="EB151" s="260"/>
      <c r="EC151" s="260"/>
      <c r="ED151" s="260"/>
      <c r="EE151" s="260"/>
      <c r="EF151" s="260"/>
      <c r="EG151" s="260"/>
      <c r="EH151" s="260"/>
      <c r="EI151" s="260"/>
      <c r="EJ151" s="260"/>
      <c r="EK151" s="260"/>
      <c r="EL151" s="260"/>
      <c r="EM151" s="260"/>
      <c r="EN151" s="260"/>
      <c r="EO151" s="260"/>
      <c r="EP151" s="260"/>
      <c r="EQ151" s="260"/>
      <c r="ER151" s="260"/>
      <c r="ES151" s="260"/>
      <c r="ET151" s="260"/>
      <c r="EU151" s="260"/>
      <c r="EV151" s="260"/>
      <c r="EW151" s="260"/>
      <c r="EX151" s="260"/>
      <c r="EY151" s="260"/>
      <c r="EZ151" s="260"/>
      <c r="FA151" s="260"/>
      <c r="FB151" s="260"/>
      <c r="FC151" s="260"/>
      <c r="FD151" s="260"/>
      <c r="FE151" s="260"/>
      <c r="FF151" s="260"/>
      <c r="FG151" s="260"/>
      <c r="FH151" s="260"/>
      <c r="FI151" s="260"/>
      <c r="FJ151" s="260"/>
      <c r="FK151" s="260"/>
      <c r="FL151" s="260"/>
      <c r="FM151" s="260"/>
      <c r="FN151" s="260"/>
      <c r="FO151" s="260"/>
      <c r="FP151" s="260"/>
      <c r="FQ151" s="260"/>
      <c r="FR151" s="260"/>
      <c r="FS151" s="260"/>
      <c r="FT151" s="260"/>
      <c r="FU151" s="260"/>
      <c r="FV151" s="260"/>
      <c r="FW151" s="260"/>
      <c r="FX151" s="260"/>
      <c r="FY151" s="260"/>
      <c r="FZ151" s="260"/>
      <c r="GA151" s="260"/>
      <c r="GB151" s="260"/>
      <c r="GC151" s="260"/>
      <c r="GD151" s="260"/>
      <c r="GE151" s="260"/>
      <c r="GF151" s="260"/>
      <c r="GG151" s="260"/>
      <c r="GH151" s="260"/>
      <c r="GI151" s="260"/>
      <c r="GJ151" s="260"/>
      <c r="GK151" s="260"/>
      <c r="GL151" s="260"/>
      <c r="GM151" s="260"/>
      <c r="GN151" s="260"/>
      <c r="GO151" s="260"/>
      <c r="GP151" s="260"/>
      <c r="GQ151" s="260"/>
      <c r="GR151" s="260"/>
      <c r="GS151" s="260"/>
      <c r="GT151" s="260"/>
      <c r="GU151" s="260"/>
      <c r="GV151" s="260"/>
      <c r="GW151" s="260"/>
      <c r="GX151" s="260"/>
      <c r="GY151" s="260"/>
      <c r="GZ151" s="260"/>
      <c r="HA151" s="260"/>
      <c r="HB151" s="260"/>
      <c r="HC151" s="260"/>
      <c r="HD151" s="260"/>
      <c r="HE151" s="260"/>
      <c r="HF151" s="260"/>
      <c r="HG151" s="260"/>
      <c r="HH151" s="260"/>
      <c r="HI151" s="260"/>
      <c r="HJ151" s="260"/>
      <c r="HK151" s="260"/>
      <c r="HL151" s="260"/>
      <c r="HM151" s="260"/>
      <c r="HN151" s="260"/>
      <c r="HO151" s="260"/>
      <c r="HP151" s="260"/>
      <c r="HQ151" s="260"/>
      <c r="HR151" s="260"/>
      <c r="HS151" s="260"/>
      <c r="HT151" s="260"/>
      <c r="HU151" s="260"/>
      <c r="HV151" s="260"/>
      <c r="HW151" s="260"/>
      <c r="HX151" s="260"/>
      <c r="HY151" s="260"/>
      <c r="HZ151" s="260"/>
      <c r="IA151" s="260"/>
      <c r="IB151" s="260"/>
      <c r="IC151" s="260"/>
      <c r="ID151" s="260"/>
      <c r="IE151" s="260"/>
      <c r="IF151" s="260"/>
      <c r="IG151" s="260"/>
      <c r="IH151" s="260"/>
      <c r="II151" s="260"/>
      <c r="IJ151" s="260"/>
      <c r="IK151" s="260"/>
      <c r="IL151" s="260"/>
      <c r="IM151" s="260"/>
      <c r="IN151" s="260"/>
      <c r="IO151" s="260"/>
      <c r="IP151" s="260"/>
      <c r="IQ151" s="260"/>
      <c r="IR151" s="260"/>
      <c r="IS151" s="260"/>
      <c r="IT151" s="260"/>
      <c r="IU151" s="260"/>
      <c r="IV151" s="260"/>
      <c r="IW151" s="260"/>
      <c r="IX151" s="260"/>
      <c r="IY151" s="260"/>
      <c r="IZ151" s="260"/>
      <c r="JA151" s="260"/>
      <c r="JB151" s="260"/>
      <c r="JC151" s="260"/>
      <c r="JD151" s="260"/>
      <c r="JE151" s="260"/>
      <c r="JF151" s="260"/>
      <c r="JG151" s="260"/>
      <c r="JH151" s="260"/>
      <c r="JI151" s="260"/>
      <c r="JJ151" s="260"/>
      <c r="JK151" s="260"/>
      <c r="JL151" s="260"/>
      <c r="JM151" s="260"/>
      <c r="JN151" s="260"/>
      <c r="JO151" s="260"/>
      <c r="JP151" s="260"/>
      <c r="JQ151" s="260"/>
      <c r="JR151" s="260"/>
      <c r="JS151" s="260"/>
      <c r="JT151" s="260"/>
      <c r="JU151" s="260"/>
      <c r="JV151" s="260"/>
      <c r="JW151" s="260"/>
      <c r="JX151" s="260"/>
      <c r="JY151" s="260"/>
      <c r="JZ151" s="260"/>
      <c r="KA151" s="260"/>
      <c r="KB151" s="260"/>
      <c r="KC151" s="260"/>
      <c r="KD151" s="260"/>
      <c r="KE151" s="260"/>
      <c r="KF151" s="260"/>
      <c r="KG151" s="260"/>
      <c r="KH151" s="260"/>
      <c r="KI151" s="260"/>
      <c r="KJ151" s="260"/>
      <c r="KK151" s="260"/>
      <c r="KL151" s="260"/>
      <c r="KM151" s="260"/>
      <c r="KN151" s="260"/>
      <c r="KO151" s="260"/>
      <c r="KP151" s="260"/>
      <c r="KQ151" s="260"/>
      <c r="KR151" s="260"/>
      <c r="KS151" s="260"/>
      <c r="KT151" s="260"/>
      <c r="KU151" s="260"/>
      <c r="KV151" s="260"/>
      <c r="KW151" s="260"/>
      <c r="KX151" s="260"/>
      <c r="KY151" s="260"/>
      <c r="KZ151" s="260"/>
      <c r="LA151" s="260"/>
      <c r="LB151" s="260"/>
      <c r="LC151" s="260"/>
      <c r="LD151" s="260"/>
      <c r="LE151" s="260"/>
      <c r="LF151" s="260"/>
      <c r="LG151" s="260"/>
      <c r="LH151" s="260"/>
      <c r="LI151" s="260"/>
      <c r="LJ151" s="260"/>
      <c r="LK151" s="260"/>
      <c r="LL151" s="260"/>
      <c r="LM151" s="260"/>
      <c r="LN151" s="260"/>
      <c r="LO151" s="260"/>
      <c r="LP151" s="260"/>
      <c r="LQ151" s="260"/>
      <c r="LR151" s="260"/>
      <c r="LS151" s="260"/>
      <c r="LT151" s="260"/>
      <c r="LU151" s="260"/>
      <c r="LV151" s="260"/>
      <c r="LW151" s="260"/>
      <c r="LX151" s="260"/>
      <c r="LY151" s="260"/>
      <c r="LZ151" s="260"/>
      <c r="MA151" s="260"/>
      <c r="MB151" s="260"/>
      <c r="MC151" s="260"/>
      <c r="MD151" s="260"/>
      <c r="ME151" s="260"/>
      <c r="MF151" s="260"/>
      <c r="MG151" s="260"/>
      <c r="MH151" s="260"/>
      <c r="MI151" s="260"/>
      <c r="MJ151" s="260"/>
      <c r="MK151" s="260"/>
      <c r="ML151" s="260"/>
      <c r="MM151" s="260"/>
      <c r="MN151" s="260"/>
      <c r="MO151" s="260"/>
      <c r="MP151" s="260"/>
      <c r="MQ151" s="260"/>
      <c r="MR151" s="260"/>
      <c r="MS151" s="260"/>
      <c r="MT151" s="260"/>
      <c r="MU151" s="260"/>
      <c r="MV151" s="260"/>
      <c r="MW151" s="260"/>
      <c r="MX151" s="260"/>
      <c r="MY151" s="260"/>
      <c r="MZ151" s="260"/>
      <c r="NA151" s="260"/>
      <c r="NB151" s="260"/>
      <c r="NC151" s="260"/>
      <c r="ND151" s="260"/>
      <c r="NE151" s="260"/>
      <c r="NF151" s="260"/>
      <c r="NG151" s="260"/>
      <c r="NH151" s="260"/>
      <c r="NI151" s="260"/>
      <c r="NJ151" s="260"/>
      <c r="NK151" s="260"/>
      <c r="NL151" s="260"/>
      <c r="NM151" s="260"/>
      <c r="NN151" s="260"/>
      <c r="NO151" s="260"/>
      <c r="NP151" s="260"/>
      <c r="NQ151" s="260"/>
      <c r="NR151" s="260"/>
      <c r="NS151" s="260"/>
      <c r="NT151" s="260"/>
      <c r="NU151" s="260"/>
      <c r="NV151" s="260"/>
      <c r="NW151" s="260"/>
      <c r="NX151" s="260"/>
      <c r="NY151" s="260"/>
      <c r="NZ151" s="260"/>
      <c r="OA151" s="260"/>
      <c r="OB151" s="260"/>
      <c r="OC151" s="260"/>
      <c r="OD151" s="260"/>
      <c r="OE151" s="260"/>
      <c r="OF151" s="260"/>
      <c r="OG151" s="260"/>
      <c r="OH151" s="260"/>
      <c r="OI151" s="260"/>
      <c r="OJ151" s="260"/>
      <c r="OK151" s="260"/>
      <c r="OL151" s="260"/>
      <c r="OM151" s="260"/>
      <c r="ON151" s="260"/>
      <c r="OO151" s="260"/>
      <c r="OP151" s="260"/>
      <c r="OQ151" s="260"/>
      <c r="OR151" s="260"/>
      <c r="OS151" s="260"/>
      <c r="OT151" s="260"/>
      <c r="OU151" s="260"/>
      <c r="OV151" s="260"/>
      <c r="OW151" s="260"/>
      <c r="OX151" s="260"/>
      <c r="OY151" s="260"/>
      <c r="OZ151" s="260"/>
      <c r="PA151" s="260"/>
      <c r="PB151" s="260"/>
      <c r="PC151" s="260"/>
      <c r="PD151" s="260"/>
      <c r="PE151" s="260"/>
      <c r="PF151" s="260"/>
      <c r="PG151" s="260"/>
      <c r="PH151" s="260"/>
      <c r="PI151" s="260"/>
      <c r="PJ151" s="260"/>
      <c r="PK151" s="260"/>
      <c r="PL151" s="260"/>
      <c r="PM151" s="260"/>
      <c r="PN151" s="260"/>
      <c r="PO151" s="260"/>
      <c r="PP151" s="260"/>
      <c r="PQ151" s="260"/>
      <c r="PR151" s="260"/>
      <c r="PS151" s="260"/>
      <c r="PT151" s="260"/>
      <c r="PU151" s="260"/>
      <c r="PV151" s="260"/>
      <c r="PW151" s="260"/>
      <c r="PX151" s="260"/>
      <c r="PY151" s="260"/>
      <c r="PZ151" s="260"/>
      <c r="QA151" s="260"/>
      <c r="QB151" s="260"/>
      <c r="QC151" s="260"/>
      <c r="QD151" s="260"/>
      <c r="QE151" s="260"/>
      <c r="QF151" s="260"/>
      <c r="QG151" s="260"/>
      <c r="QH151" s="260"/>
      <c r="QI151" s="260"/>
      <c r="QJ151" s="260"/>
      <c r="QK151" s="260"/>
      <c r="QL151" s="260"/>
      <c r="QM151" s="260"/>
      <c r="QN151" s="260"/>
      <c r="QO151" s="260"/>
      <c r="QP151" s="260"/>
      <c r="QQ151" s="260"/>
      <c r="QR151" s="260"/>
      <c r="QS151" s="260"/>
      <c r="QT151" s="260"/>
      <c r="QU151" s="260"/>
      <c r="QV151" s="260"/>
      <c r="QW151" s="260"/>
      <c r="QX151" s="260"/>
      <c r="QY151" s="260"/>
      <c r="QZ151" s="260"/>
      <c r="RA151" s="260"/>
      <c r="RB151" s="260"/>
      <c r="RC151" s="260"/>
      <c r="RD151" s="260"/>
      <c r="RE151" s="260"/>
      <c r="RF151" s="260"/>
      <c r="RG151" s="260"/>
      <c r="RH151" s="260"/>
      <c r="RI151" s="260"/>
      <c r="RJ151" s="260"/>
      <c r="RK151" s="260"/>
      <c r="RL151" s="260"/>
      <c r="RM151" s="260"/>
      <c r="RN151" s="260"/>
      <c r="RO151" s="260"/>
      <c r="RP151" s="260"/>
      <c r="RQ151" s="260"/>
      <c r="RR151" s="260"/>
      <c r="RS151" s="260"/>
      <c r="RT151" s="260"/>
      <c r="RU151" s="260"/>
      <c r="RV151" s="260"/>
      <c r="RW151" s="260"/>
      <c r="RX151" s="260"/>
      <c r="RY151" s="260"/>
      <c r="RZ151" s="260"/>
      <c r="SA151" s="260"/>
      <c r="SB151" s="260"/>
      <c r="SC151" s="260"/>
      <c r="SD151" s="260"/>
      <c r="SE151" s="260"/>
      <c r="SF151" s="260"/>
      <c r="SG151" s="260"/>
      <c r="SH151" s="260"/>
      <c r="SI151" s="260"/>
      <c r="SJ151" s="260"/>
      <c r="SK151" s="260"/>
      <c r="SL151" s="260"/>
      <c r="SM151" s="260"/>
      <c r="SN151" s="260"/>
      <c r="SO151" s="260"/>
      <c r="SP151" s="260"/>
      <c r="SQ151" s="260"/>
      <c r="SR151" s="260"/>
      <c r="SS151" s="260"/>
      <c r="ST151" s="260"/>
      <c r="SU151" s="260"/>
      <c r="SV151" s="260"/>
      <c r="SW151" s="260"/>
      <c r="SX151" s="260"/>
      <c r="SY151" s="260"/>
      <c r="SZ151" s="260"/>
      <c r="TA151" s="260"/>
      <c r="TB151" s="260"/>
      <c r="TC151" s="260"/>
      <c r="TD151" s="260"/>
      <c r="TE151" s="260"/>
      <c r="TF151" s="260"/>
      <c r="TG151" s="260"/>
      <c r="TH151" s="260"/>
      <c r="TI151" s="260"/>
      <c r="TJ151" s="260"/>
      <c r="TK151" s="260"/>
      <c r="TL151" s="260"/>
      <c r="TM151" s="260"/>
      <c r="TN151" s="260"/>
      <c r="TO151" s="260"/>
      <c r="TP151" s="260"/>
      <c r="TQ151" s="260"/>
      <c r="TR151" s="260"/>
      <c r="TS151" s="260"/>
      <c r="TT151" s="260"/>
      <c r="TU151" s="260"/>
      <c r="TV151" s="260"/>
      <c r="TW151" s="260"/>
      <c r="TX151" s="260"/>
      <c r="TY151" s="260"/>
      <c r="TZ151" s="260"/>
      <c r="UA151" s="260"/>
      <c r="UB151" s="260"/>
      <c r="UC151" s="260"/>
      <c r="UD151" s="260"/>
      <c r="UE151" s="260"/>
      <c r="UF151" s="260"/>
      <c r="UG151" s="260"/>
      <c r="UH151" s="260"/>
      <c r="UI151" s="260"/>
      <c r="UJ151" s="260"/>
      <c r="UK151" s="260"/>
      <c r="UL151" s="260"/>
      <c r="UM151" s="260"/>
      <c r="UN151" s="260"/>
      <c r="UO151" s="260"/>
      <c r="UP151" s="260"/>
      <c r="UQ151" s="260"/>
      <c r="UR151" s="260"/>
      <c r="US151" s="260"/>
      <c r="UT151" s="260"/>
      <c r="UU151" s="260"/>
      <c r="UV151" s="260"/>
      <c r="UW151" s="260"/>
      <c r="UX151" s="260"/>
      <c r="UY151" s="260"/>
      <c r="UZ151" s="260"/>
      <c r="VA151" s="260"/>
      <c r="VB151" s="260"/>
      <c r="VC151" s="260"/>
      <c r="VD151" s="260"/>
      <c r="VE151" s="260"/>
      <c r="VF151" s="260"/>
      <c r="VG151" s="260"/>
      <c r="VH151" s="260"/>
      <c r="VI151" s="260"/>
      <c r="VJ151" s="260"/>
      <c r="VK151" s="260"/>
      <c r="VL151" s="260"/>
      <c r="VM151" s="260"/>
      <c r="VN151" s="260"/>
      <c r="VO151" s="260"/>
      <c r="VP151" s="260"/>
      <c r="VQ151" s="260"/>
      <c r="VR151" s="260"/>
      <c r="VS151" s="260"/>
      <c r="VT151" s="260"/>
      <c r="VU151" s="260"/>
      <c r="VV151" s="260"/>
      <c r="VW151" s="260"/>
      <c r="VX151" s="260"/>
      <c r="VY151" s="260"/>
      <c r="VZ151" s="260"/>
      <c r="WA151" s="260"/>
      <c r="WB151" s="260"/>
      <c r="WC151" s="260"/>
      <c r="WD151" s="260"/>
      <c r="WE151" s="260"/>
      <c r="WF151" s="260"/>
      <c r="WG151" s="260"/>
      <c r="WH151" s="260"/>
      <c r="WI151" s="260"/>
      <c r="WJ151" s="260"/>
      <c r="WK151" s="260"/>
      <c r="WL151" s="260"/>
      <c r="WM151" s="260"/>
      <c r="WN151" s="260"/>
      <c r="WO151" s="260"/>
      <c r="WP151" s="260"/>
      <c r="WQ151" s="260"/>
      <c r="WR151" s="260"/>
      <c r="WS151" s="260"/>
      <c r="WT151" s="260"/>
      <c r="WU151" s="260"/>
      <c r="WV151" s="260"/>
      <c r="WW151" s="260"/>
      <c r="WX151" s="260"/>
      <c r="WY151" s="260"/>
      <c r="WZ151" s="260"/>
      <c r="XA151" s="260"/>
      <c r="XB151" s="260"/>
      <c r="XC151" s="260"/>
      <c r="XD151" s="260"/>
      <c r="XE151" s="260"/>
      <c r="XF151" s="260"/>
      <c r="XG151" s="260"/>
      <c r="XH151" s="260"/>
      <c r="XI151" s="260"/>
      <c r="XJ151" s="260"/>
      <c r="XK151" s="260"/>
      <c r="XL151" s="260"/>
      <c r="XM151" s="260"/>
      <c r="XN151" s="260"/>
      <c r="XO151" s="260"/>
      <c r="XP151" s="260"/>
      <c r="XQ151" s="260"/>
      <c r="XR151" s="260"/>
      <c r="XS151" s="260"/>
      <c r="XT151" s="260"/>
      <c r="XU151" s="260"/>
      <c r="XV151" s="260"/>
      <c r="XW151" s="260"/>
      <c r="XX151" s="260"/>
      <c r="XY151" s="260"/>
      <c r="XZ151" s="260"/>
      <c r="YA151" s="260"/>
      <c r="YB151" s="260"/>
      <c r="YC151" s="260"/>
      <c r="YD151" s="260"/>
      <c r="YE151" s="260"/>
      <c r="YF151" s="260"/>
      <c r="YG151" s="260"/>
      <c r="YH151" s="260"/>
      <c r="YI151" s="260"/>
      <c r="YJ151" s="260"/>
      <c r="YK151" s="260"/>
      <c r="YL151" s="260"/>
      <c r="YM151" s="260"/>
      <c r="YN151" s="260"/>
      <c r="YO151" s="260"/>
      <c r="YP151" s="260"/>
      <c r="YQ151" s="260"/>
      <c r="YR151" s="260"/>
      <c r="YS151" s="260"/>
      <c r="YT151" s="260"/>
      <c r="YU151" s="260"/>
      <c r="YV151" s="260"/>
      <c r="YW151" s="260"/>
      <c r="YX151" s="260"/>
      <c r="YY151" s="260"/>
      <c r="YZ151" s="260"/>
      <c r="ZA151" s="260"/>
      <c r="ZB151" s="260"/>
      <c r="ZC151" s="260"/>
      <c r="ZD151" s="260"/>
      <c r="ZE151" s="260"/>
      <c r="ZF151" s="260"/>
      <c r="ZG151" s="260"/>
      <c r="ZH151" s="260"/>
      <c r="ZI151" s="260"/>
      <c r="ZJ151" s="260"/>
      <c r="ZK151" s="260"/>
      <c r="ZL151" s="260"/>
      <c r="ZM151" s="260"/>
      <c r="ZN151" s="260"/>
      <c r="ZO151" s="260"/>
      <c r="ZP151" s="260"/>
      <c r="ZQ151" s="260"/>
      <c r="ZR151" s="260"/>
      <c r="ZS151" s="260"/>
      <c r="ZT151" s="260"/>
      <c r="ZU151" s="260"/>
      <c r="ZV151" s="260"/>
      <c r="ZW151" s="260"/>
      <c r="ZX151" s="260"/>
      <c r="ZY151" s="260"/>
      <c r="ZZ151" s="260"/>
      <c r="AAA151" s="260"/>
      <c r="AAB151" s="260"/>
      <c r="AAC151" s="260"/>
      <c r="AAD151" s="260"/>
      <c r="AAE151" s="260"/>
      <c r="AAF151" s="260"/>
      <c r="AAG151" s="260"/>
      <c r="AAH151" s="260"/>
      <c r="AAI151" s="260"/>
      <c r="AAJ151" s="260"/>
      <c r="AAK151" s="260"/>
      <c r="AAL151" s="260"/>
      <c r="AAM151" s="260"/>
      <c r="AAN151" s="260"/>
      <c r="AAO151" s="260"/>
      <c r="AAP151" s="260"/>
      <c r="AAQ151" s="260"/>
      <c r="AAR151" s="260"/>
      <c r="AAS151" s="260"/>
      <c r="AAT151" s="260"/>
      <c r="AAU151" s="260"/>
      <c r="AAV151" s="260"/>
      <c r="AAW151" s="260"/>
      <c r="AAX151" s="260"/>
      <c r="AAY151" s="260"/>
      <c r="AAZ151" s="260"/>
      <c r="ABA151" s="260"/>
      <c r="ABB151" s="260"/>
      <c r="ABC151" s="260"/>
      <c r="ABD151" s="260"/>
      <c r="ABE151" s="260"/>
      <c r="ABF151" s="260"/>
      <c r="ABG151" s="260"/>
      <c r="ABH151" s="260"/>
      <c r="ABI151" s="260"/>
      <c r="ABJ151" s="260"/>
      <c r="ABK151" s="260"/>
      <c r="ABL151" s="260"/>
      <c r="ABM151" s="260"/>
      <c r="ABN151" s="260"/>
      <c r="ABO151" s="260"/>
      <c r="ABP151" s="260"/>
      <c r="ABQ151" s="260"/>
      <c r="ABR151" s="260"/>
      <c r="ABS151" s="260"/>
      <c r="ABT151" s="260"/>
      <c r="ABU151" s="260"/>
      <c r="ABV151" s="260"/>
      <c r="ABW151" s="260"/>
      <c r="ABX151" s="260"/>
      <c r="ABY151" s="260"/>
      <c r="ABZ151" s="260"/>
      <c r="ACA151" s="260"/>
      <c r="ACB151" s="260"/>
      <c r="ACC151" s="260"/>
      <c r="ACD151" s="260"/>
      <c r="ACE151" s="260"/>
      <c r="ACF151" s="260"/>
      <c r="ACG151" s="260"/>
      <c r="ACH151" s="260"/>
      <c r="ACI151" s="260"/>
      <c r="ACJ151" s="260"/>
      <c r="ACK151" s="260"/>
      <c r="ACL151" s="260"/>
      <c r="ACM151" s="260"/>
      <c r="ACN151" s="260"/>
      <c r="ACO151" s="260"/>
      <c r="ACP151" s="260"/>
      <c r="ACQ151" s="260"/>
      <c r="ACR151" s="260"/>
      <c r="ACS151" s="260"/>
      <c r="ACT151" s="260"/>
      <c r="ACU151" s="260"/>
      <c r="ACV151" s="260"/>
      <c r="ACW151" s="260"/>
      <c r="ACX151" s="260"/>
      <c r="ACY151" s="260"/>
      <c r="ACZ151" s="260"/>
      <c r="ADA151" s="260"/>
      <c r="ADB151" s="260"/>
      <c r="ADC151" s="260"/>
      <c r="ADD151" s="260"/>
      <c r="ADE151" s="260"/>
      <c r="ADF151" s="260"/>
      <c r="ADG151" s="260"/>
      <c r="ADH151" s="260"/>
      <c r="ADI151" s="260"/>
      <c r="ADJ151" s="260"/>
      <c r="ADK151" s="260"/>
      <c r="ADL151" s="260"/>
      <c r="ADM151" s="260"/>
      <c r="ADN151" s="260"/>
      <c r="ADO151" s="260"/>
      <c r="ADP151" s="260"/>
      <c r="ADQ151" s="260"/>
      <c r="ADR151" s="260"/>
      <c r="ADS151" s="260"/>
      <c r="ADT151" s="260"/>
      <c r="ADU151" s="260"/>
      <c r="ADV151" s="260"/>
      <c r="ADW151" s="260"/>
      <c r="ADX151" s="260"/>
      <c r="ADY151" s="260"/>
      <c r="ADZ151" s="260"/>
      <c r="AEA151" s="260"/>
      <c r="AEB151" s="260"/>
      <c r="AEC151" s="260"/>
      <c r="AED151" s="260"/>
      <c r="AEE151" s="260"/>
      <c r="AEF151" s="260"/>
      <c r="AEG151" s="260"/>
      <c r="AEH151" s="260"/>
      <c r="AEI151" s="260"/>
      <c r="AEJ151" s="260"/>
      <c r="AEK151" s="260"/>
      <c r="AEL151" s="260"/>
      <c r="AEM151" s="260"/>
      <c r="AEN151" s="260"/>
      <c r="AEO151" s="260"/>
      <c r="AEP151" s="260"/>
      <c r="AEQ151" s="260"/>
      <c r="AER151" s="260"/>
      <c r="AES151" s="260"/>
      <c r="AET151" s="260"/>
      <c r="AEU151" s="260"/>
      <c r="AEV151" s="260"/>
      <c r="AEW151" s="260"/>
      <c r="AEX151" s="260"/>
      <c r="AEY151" s="260"/>
      <c r="AEZ151" s="260"/>
      <c r="AFA151" s="260"/>
      <c r="AFB151" s="260"/>
      <c r="AFC151" s="260"/>
      <c r="AFD151" s="260"/>
      <c r="AFE151" s="260"/>
      <c r="AFF151" s="260"/>
      <c r="AFG151" s="260"/>
      <c r="AFH151" s="260"/>
      <c r="AFI151" s="260"/>
      <c r="AFJ151" s="260"/>
      <c r="AFK151" s="260"/>
      <c r="AFL151" s="260"/>
      <c r="AFM151" s="260"/>
      <c r="AFN151" s="260"/>
      <c r="AFO151" s="260"/>
      <c r="AFP151" s="260"/>
      <c r="AFQ151" s="260"/>
      <c r="AFR151" s="260"/>
      <c r="AFS151" s="260"/>
      <c r="AFT151" s="260"/>
      <c r="AFU151" s="260"/>
      <c r="AFV151" s="260"/>
      <c r="AFW151" s="260"/>
      <c r="AFX151" s="260"/>
      <c r="AFY151" s="260"/>
      <c r="AFZ151" s="260"/>
      <c r="AGA151" s="260"/>
      <c r="AGB151" s="260"/>
      <c r="AGC151" s="260"/>
      <c r="AGD151" s="260"/>
      <c r="AGE151" s="260"/>
      <c r="AGF151" s="260"/>
      <c r="AGG151" s="260"/>
      <c r="AGH151" s="260"/>
      <c r="AGI151" s="260"/>
      <c r="AGJ151" s="260"/>
      <c r="AGK151" s="260"/>
      <c r="AGL151" s="260"/>
      <c r="AGM151" s="260"/>
      <c r="AGN151" s="260"/>
      <c r="AGO151" s="260"/>
      <c r="AGP151" s="260"/>
      <c r="AGQ151" s="260"/>
      <c r="AGR151" s="260"/>
      <c r="AGS151" s="260"/>
      <c r="AGT151" s="260"/>
      <c r="AGU151" s="260"/>
      <c r="AGV151" s="260"/>
      <c r="AGW151" s="260"/>
      <c r="AGX151" s="260"/>
      <c r="AGY151" s="260"/>
      <c r="AGZ151" s="260"/>
      <c r="AHA151" s="260"/>
      <c r="AHB151" s="260"/>
      <c r="AHC151" s="260"/>
      <c r="AHD151" s="260"/>
      <c r="AHE151" s="260"/>
      <c r="AHF151" s="260"/>
      <c r="AHG151" s="260"/>
      <c r="AHH151" s="260"/>
      <c r="AHI151" s="260"/>
      <c r="AHJ151" s="260"/>
      <c r="AHK151" s="260"/>
      <c r="AHL151" s="260"/>
      <c r="AHM151" s="260"/>
      <c r="AHN151" s="260"/>
      <c r="AHO151" s="260"/>
      <c r="AHP151" s="260"/>
      <c r="AHQ151" s="260"/>
      <c r="AHR151" s="260"/>
      <c r="AHS151" s="260"/>
      <c r="AHT151" s="260"/>
      <c r="AHU151" s="260"/>
      <c r="AHV151" s="260"/>
      <c r="AHW151" s="260"/>
      <c r="AHX151" s="260"/>
      <c r="AHY151" s="260"/>
      <c r="AHZ151" s="260"/>
      <c r="AIA151" s="260"/>
      <c r="AIB151" s="260"/>
      <c r="AIC151" s="260"/>
      <c r="AID151" s="260"/>
      <c r="AIE151" s="260"/>
      <c r="AIF151" s="260"/>
      <c r="AIG151" s="260"/>
      <c r="AIH151" s="260"/>
      <c r="AII151" s="260"/>
      <c r="AIJ151" s="260"/>
      <c r="AIK151" s="260"/>
      <c r="AIL151" s="260"/>
      <c r="AIM151" s="260"/>
      <c r="AIN151" s="260"/>
      <c r="AIO151" s="260"/>
      <c r="AIP151" s="260"/>
      <c r="AIQ151" s="260"/>
      <c r="AIR151" s="260"/>
      <c r="AIS151" s="260"/>
      <c r="AIT151" s="260"/>
      <c r="AIU151" s="260"/>
      <c r="AIV151" s="260"/>
      <c r="AIW151" s="260"/>
      <c r="AIX151" s="260"/>
      <c r="AIY151" s="260"/>
      <c r="AIZ151" s="260"/>
      <c r="AJA151" s="260"/>
      <c r="AJB151" s="260"/>
      <c r="AJC151" s="260"/>
      <c r="AJD151" s="260"/>
      <c r="AJE151" s="260"/>
      <c r="AJF151" s="260"/>
      <c r="AJG151" s="260"/>
      <c r="AJH151" s="260"/>
      <c r="AJI151" s="260"/>
      <c r="AJJ151" s="260"/>
      <c r="AJK151" s="260"/>
      <c r="AJL151" s="260"/>
      <c r="AJM151" s="260"/>
      <c r="AJN151" s="260"/>
      <c r="AJO151" s="260"/>
      <c r="AJP151" s="260"/>
      <c r="AJQ151" s="260"/>
      <c r="AJR151" s="260"/>
      <c r="AJS151" s="260"/>
      <c r="AJT151" s="260"/>
      <c r="AJU151" s="260"/>
      <c r="AJV151" s="260"/>
      <c r="AJW151" s="260"/>
      <c r="AJX151" s="260"/>
      <c r="AJY151" s="260"/>
      <c r="AJZ151" s="260"/>
      <c r="AKA151" s="260"/>
      <c r="AKB151" s="260"/>
      <c r="AKC151" s="260"/>
      <c r="AKD151" s="260"/>
      <c r="AKE151" s="260"/>
      <c r="AKF151" s="260"/>
      <c r="AKG151" s="260"/>
      <c r="AKH151" s="260"/>
      <c r="AKI151" s="260"/>
      <c r="AKJ151" s="260"/>
      <c r="AKK151" s="260"/>
      <c r="AKL151" s="260"/>
      <c r="AKM151" s="260"/>
      <c r="AKN151" s="260"/>
      <c r="AKO151" s="260"/>
      <c r="AKP151" s="260"/>
      <c r="AKQ151" s="260"/>
      <c r="AKR151" s="260"/>
      <c r="AKS151" s="260"/>
      <c r="AKT151" s="260"/>
      <c r="AKU151" s="260"/>
      <c r="AKV151" s="260"/>
      <c r="AKW151" s="260"/>
      <c r="AKX151" s="260"/>
      <c r="AKY151" s="260"/>
      <c r="AKZ151" s="260"/>
      <c r="ALA151" s="260"/>
      <c r="ALB151" s="260"/>
      <c r="ALC151" s="260"/>
      <c r="ALD151" s="260"/>
      <c r="ALE151" s="260"/>
      <c r="ALF151" s="260"/>
      <c r="ALG151" s="260"/>
      <c r="ALH151" s="260"/>
      <c r="ALI151" s="260"/>
      <c r="ALJ151" s="260"/>
      <c r="ALK151" s="260"/>
      <c r="ALL151" s="260"/>
      <c r="ALM151" s="260"/>
      <c r="ALN151" s="260"/>
      <c r="ALO151" s="260"/>
      <c r="ALP151" s="260"/>
      <c r="ALQ151" s="260"/>
      <c r="ALR151" s="260"/>
      <c r="ALS151" s="260"/>
      <c r="ALT151" s="260"/>
      <c r="ALU151" s="260"/>
      <c r="ALV151" s="260"/>
      <c r="ALW151" s="260"/>
      <c r="ALX151" s="260"/>
      <c r="ALY151" s="260"/>
      <c r="ALZ151" s="260"/>
      <c r="AMA151" s="260"/>
      <c r="AMB151" s="260"/>
      <c r="AMC151" s="260"/>
      <c r="AMD151" s="260"/>
      <c r="AME151" s="260"/>
      <c r="AMF151" s="260"/>
      <c r="AMG151" s="260"/>
      <c r="AMH151" s="260"/>
      <c r="AMI151" s="260"/>
      <c r="AMJ151" s="260"/>
      <c r="AMK151" s="260"/>
      <c r="AML151" s="260"/>
      <c r="AMM151" s="260"/>
      <c r="AMN151" s="260"/>
      <c r="AMO151" s="260"/>
      <c r="AMP151" s="260"/>
      <c r="AMQ151" s="260"/>
      <c r="AMR151" s="260"/>
      <c r="AMS151" s="260"/>
      <c r="AMT151" s="260"/>
      <c r="AMU151" s="260"/>
      <c r="AMV151" s="260"/>
      <c r="AMW151" s="260"/>
      <c r="AMX151" s="260"/>
      <c r="AMY151" s="260"/>
      <c r="AMZ151" s="260"/>
      <c r="ANA151" s="260"/>
      <c r="ANB151" s="260"/>
      <c r="ANC151" s="260"/>
      <c r="AND151" s="260"/>
      <c r="ANE151" s="260"/>
      <c r="ANF151" s="260"/>
      <c r="ANG151" s="260"/>
      <c r="ANH151" s="260"/>
      <c r="ANI151" s="260"/>
      <c r="ANJ151" s="260"/>
      <c r="ANK151" s="260"/>
      <c r="ANL151" s="260"/>
      <c r="ANM151" s="260"/>
      <c r="ANN151" s="260"/>
      <c r="ANO151" s="260"/>
      <c r="ANP151" s="260"/>
      <c r="ANQ151" s="260"/>
      <c r="ANR151" s="260"/>
      <c r="ANS151" s="260"/>
      <c r="ANT151" s="260"/>
      <c r="ANU151" s="260"/>
      <c r="ANV151" s="260"/>
      <c r="ANW151" s="260"/>
      <c r="ANX151" s="260"/>
      <c r="ANY151" s="260"/>
      <c r="ANZ151" s="260"/>
      <c r="AOA151" s="260"/>
      <c r="AOB151" s="260"/>
      <c r="AOC151" s="260"/>
      <c r="AOD151" s="260"/>
      <c r="AOE151" s="260"/>
      <c r="AOF151" s="260"/>
      <c r="AOG151" s="260"/>
      <c r="AOH151" s="260"/>
      <c r="AOI151" s="260"/>
      <c r="AOJ151" s="260"/>
      <c r="AOK151" s="260"/>
      <c r="AOL151" s="260"/>
      <c r="AOM151" s="260"/>
      <c r="AON151" s="260"/>
      <c r="AOO151" s="260"/>
      <c r="AOP151" s="260"/>
      <c r="AOQ151" s="260"/>
      <c r="AOR151" s="260"/>
      <c r="AOS151" s="260"/>
      <c r="AOT151" s="260"/>
      <c r="AOU151" s="260"/>
      <c r="AOV151" s="260"/>
      <c r="AOW151" s="260"/>
      <c r="AOX151" s="260"/>
      <c r="AOY151" s="260"/>
      <c r="AOZ151" s="260"/>
      <c r="APA151" s="260"/>
      <c r="APB151" s="260"/>
      <c r="APC151" s="260"/>
      <c r="APD151" s="260"/>
      <c r="APE151" s="260"/>
      <c r="APF151" s="260"/>
      <c r="APG151" s="260"/>
      <c r="APH151" s="260"/>
      <c r="API151" s="260"/>
      <c r="APJ151" s="260"/>
      <c r="APK151" s="260"/>
      <c r="APL151" s="260"/>
      <c r="APM151" s="260"/>
      <c r="APN151" s="260"/>
      <c r="APO151" s="260"/>
      <c r="APP151" s="260"/>
      <c r="APQ151" s="260"/>
      <c r="APR151" s="260"/>
      <c r="APS151" s="260"/>
      <c r="APT151" s="260"/>
      <c r="APU151" s="260"/>
      <c r="APV151" s="260"/>
      <c r="APW151" s="260"/>
      <c r="APX151" s="260"/>
      <c r="APY151" s="260"/>
      <c r="APZ151" s="260"/>
      <c r="AQA151" s="260"/>
      <c r="AQB151" s="260"/>
      <c r="AQC151" s="260"/>
      <c r="AQD151" s="260"/>
      <c r="AQE151" s="260"/>
      <c r="AQF151" s="260"/>
      <c r="AQG151" s="260"/>
      <c r="AQH151" s="260"/>
      <c r="AQI151" s="260"/>
      <c r="AQJ151" s="260"/>
      <c r="AQK151" s="260"/>
      <c r="AQL151" s="260"/>
      <c r="AQM151" s="260"/>
      <c r="AQN151" s="260"/>
      <c r="AQO151" s="260"/>
      <c r="AQP151" s="260"/>
      <c r="AQQ151" s="260"/>
      <c r="AQR151" s="260"/>
      <c r="AQS151" s="260"/>
      <c r="AQT151" s="260"/>
      <c r="AQU151" s="260"/>
      <c r="AQV151" s="260"/>
      <c r="AQW151" s="260"/>
      <c r="AQX151" s="260"/>
      <c r="AQY151" s="260"/>
      <c r="AQZ151" s="260"/>
      <c r="ARA151" s="260"/>
      <c r="ARB151" s="260"/>
      <c r="ARC151" s="260"/>
      <c r="ARD151" s="260"/>
      <c r="ARE151" s="260"/>
      <c r="ARF151" s="260"/>
      <c r="ARG151" s="260"/>
      <c r="ARH151" s="260"/>
      <c r="ARI151" s="260"/>
      <c r="ARJ151" s="260"/>
      <c r="ARK151" s="260"/>
      <c r="ARL151" s="260"/>
      <c r="ARM151" s="260"/>
      <c r="ARN151" s="260"/>
      <c r="ARO151" s="260"/>
      <c r="ARP151" s="260"/>
      <c r="ARQ151" s="260"/>
      <c r="ARR151" s="260"/>
      <c r="ARS151" s="260"/>
      <c r="ART151" s="260"/>
      <c r="ARU151" s="260"/>
      <c r="ARV151" s="260"/>
      <c r="ARW151" s="260"/>
      <c r="ARX151" s="260"/>
      <c r="ARY151" s="260"/>
      <c r="ARZ151" s="260"/>
      <c r="ASA151" s="260"/>
      <c r="ASB151" s="260"/>
      <c r="ASC151" s="260"/>
      <c r="ASD151" s="260"/>
      <c r="ASE151" s="260"/>
      <c r="ASF151" s="260"/>
      <c r="ASG151" s="260"/>
      <c r="ASH151" s="260"/>
      <c r="ASI151" s="260"/>
      <c r="ASJ151" s="260"/>
      <c r="ASK151" s="260"/>
      <c r="ASL151" s="260"/>
      <c r="ASM151" s="260"/>
      <c r="ASN151" s="260"/>
      <c r="ASO151" s="260"/>
      <c r="ASP151" s="260"/>
      <c r="ASQ151" s="260"/>
      <c r="ASR151" s="260"/>
      <c r="ASS151" s="260"/>
      <c r="AST151" s="260"/>
      <c r="ASU151" s="260"/>
      <c r="ASV151" s="260"/>
      <c r="ASW151" s="260"/>
      <c r="ASX151" s="260"/>
      <c r="ASY151" s="260"/>
      <c r="ASZ151" s="260"/>
      <c r="ATA151" s="260"/>
      <c r="ATB151" s="260"/>
      <c r="ATC151" s="260"/>
      <c r="ATD151" s="260"/>
      <c r="ATE151" s="260"/>
      <c r="ATF151" s="260"/>
      <c r="ATG151" s="260"/>
      <c r="ATH151" s="260"/>
      <c r="ATI151" s="260"/>
      <c r="ATJ151" s="260"/>
      <c r="ATK151" s="260"/>
      <c r="ATL151" s="260"/>
      <c r="ATM151" s="260"/>
      <c r="ATN151" s="260"/>
      <c r="ATO151" s="260"/>
      <c r="ATP151" s="260"/>
      <c r="ATQ151" s="260"/>
      <c r="ATR151" s="260"/>
      <c r="ATS151" s="260"/>
      <c r="ATT151" s="260"/>
      <c r="ATU151" s="260"/>
      <c r="ATV151" s="260"/>
      <c r="ATW151" s="260"/>
      <c r="ATX151" s="260"/>
      <c r="ATY151" s="260"/>
      <c r="ATZ151" s="260"/>
      <c r="AUA151" s="260"/>
      <c r="AUB151" s="260"/>
      <c r="AUC151" s="260"/>
      <c r="AUD151" s="260"/>
      <c r="AUE151" s="260"/>
      <c r="AUF151" s="260"/>
      <c r="AUG151" s="260"/>
      <c r="AUH151" s="260"/>
      <c r="AUI151" s="260"/>
      <c r="AUJ151" s="260"/>
      <c r="AUK151" s="260"/>
      <c r="AUL151" s="260"/>
      <c r="AUM151" s="260"/>
      <c r="AUN151" s="260"/>
      <c r="AUO151" s="260"/>
      <c r="AUP151" s="260"/>
      <c r="AUQ151" s="260"/>
      <c r="AUR151" s="260"/>
      <c r="AUS151" s="260"/>
      <c r="AUT151" s="260"/>
      <c r="AUU151" s="260"/>
      <c r="AUV151" s="260"/>
      <c r="AUW151" s="260"/>
      <c r="AUX151" s="260"/>
      <c r="AUY151" s="260"/>
      <c r="AUZ151" s="260"/>
      <c r="AVA151" s="260"/>
      <c r="AVB151" s="260"/>
      <c r="AVC151" s="260"/>
      <c r="AVD151" s="260"/>
      <c r="AVE151" s="260"/>
      <c r="AVF151" s="260"/>
      <c r="AVG151" s="260"/>
      <c r="AVH151" s="260"/>
      <c r="AVI151" s="260"/>
      <c r="AVJ151" s="260"/>
      <c r="AVK151" s="260"/>
      <c r="AVL151" s="260"/>
      <c r="AVM151" s="260"/>
      <c r="AVN151" s="260"/>
      <c r="AVO151" s="260"/>
      <c r="AVP151" s="260"/>
      <c r="AVQ151" s="260"/>
      <c r="AVR151" s="260"/>
      <c r="AVS151" s="260"/>
      <c r="AVT151" s="260"/>
      <c r="AVU151" s="260"/>
      <c r="AVV151" s="260"/>
      <c r="AVW151" s="260"/>
      <c r="AVX151" s="260"/>
      <c r="AVY151" s="260"/>
      <c r="AVZ151" s="260"/>
      <c r="AWA151" s="260"/>
      <c r="AWB151" s="260"/>
      <c r="AWC151" s="260"/>
      <c r="AWD151" s="260"/>
      <c r="AWE151" s="260"/>
      <c r="AWF151" s="260"/>
      <c r="AWG151" s="260"/>
      <c r="AWH151" s="260"/>
      <c r="AWI151" s="260"/>
      <c r="AWJ151" s="260"/>
      <c r="AWK151" s="260"/>
      <c r="AWL151" s="260"/>
      <c r="AWM151" s="260"/>
      <c r="AWN151" s="260"/>
      <c r="AWO151" s="260"/>
      <c r="AWP151" s="260"/>
      <c r="AWQ151" s="260"/>
      <c r="AWR151" s="260"/>
      <c r="AWS151" s="260"/>
      <c r="AWT151" s="260"/>
      <c r="AWU151" s="260"/>
      <c r="AWV151" s="260"/>
      <c r="AWW151" s="260"/>
      <c r="AWX151" s="260"/>
      <c r="AWY151" s="260"/>
      <c r="AWZ151" s="260"/>
      <c r="AXA151" s="260"/>
      <c r="AXB151" s="260"/>
      <c r="AXC151" s="260"/>
      <c r="AXD151" s="260"/>
      <c r="AXE151" s="260"/>
      <c r="AXF151" s="260"/>
      <c r="AXG151" s="260"/>
      <c r="AXH151" s="260"/>
      <c r="AXI151" s="260"/>
      <c r="AXJ151" s="260"/>
      <c r="AXK151" s="260"/>
      <c r="AXL151" s="260"/>
      <c r="AXM151" s="260"/>
      <c r="AXN151" s="260"/>
      <c r="AXO151" s="260"/>
      <c r="AXP151" s="260"/>
      <c r="AXQ151" s="260"/>
      <c r="AXR151" s="260"/>
      <c r="AXS151" s="260"/>
      <c r="AXT151" s="260"/>
      <c r="AXU151" s="260"/>
      <c r="AXV151" s="260"/>
      <c r="AXW151" s="260"/>
      <c r="AXX151" s="260"/>
      <c r="AXY151" s="260"/>
      <c r="AXZ151" s="260"/>
      <c r="AYA151" s="260"/>
      <c r="AYB151" s="260"/>
      <c r="AYC151" s="260"/>
      <c r="AYD151" s="260"/>
      <c r="AYE151" s="260"/>
      <c r="AYF151" s="260"/>
      <c r="AYG151" s="260"/>
      <c r="AYH151" s="260"/>
      <c r="AYI151" s="260"/>
      <c r="AYJ151" s="260"/>
      <c r="AYK151" s="260"/>
      <c r="AYL151" s="260"/>
      <c r="AYM151" s="260"/>
      <c r="AYN151" s="260"/>
      <c r="AYO151" s="260"/>
      <c r="AYP151" s="260"/>
      <c r="AYQ151" s="260"/>
      <c r="AYR151" s="260"/>
      <c r="AYS151" s="260"/>
      <c r="AYT151" s="260"/>
      <c r="AYU151" s="260"/>
      <c r="AYV151" s="260"/>
      <c r="AYW151" s="260"/>
      <c r="AYX151" s="260"/>
      <c r="AYY151" s="260"/>
      <c r="AYZ151" s="260"/>
      <c r="AZA151" s="260"/>
      <c r="AZB151" s="260"/>
      <c r="AZC151" s="260"/>
      <c r="AZD151" s="260"/>
      <c r="AZE151" s="260"/>
      <c r="AZF151" s="260"/>
      <c r="AZG151" s="260"/>
      <c r="AZH151" s="260"/>
      <c r="AZI151" s="260"/>
      <c r="AZJ151" s="260"/>
      <c r="AZK151" s="260"/>
      <c r="AZL151" s="260"/>
      <c r="AZM151" s="260"/>
      <c r="AZN151" s="260"/>
      <c r="AZO151" s="260"/>
      <c r="AZP151" s="260"/>
      <c r="AZQ151" s="260"/>
      <c r="AZR151" s="260"/>
      <c r="AZS151" s="260"/>
      <c r="AZT151" s="260"/>
      <c r="AZU151" s="260"/>
      <c r="AZV151" s="260"/>
      <c r="AZW151" s="260"/>
      <c r="AZX151" s="260"/>
      <c r="AZY151" s="260"/>
      <c r="AZZ151" s="260"/>
      <c r="BAA151" s="260"/>
      <c r="BAB151" s="260"/>
      <c r="BAC151" s="260"/>
      <c r="BAD151" s="260"/>
      <c r="BAE151" s="260"/>
      <c r="BAF151" s="260"/>
      <c r="BAG151" s="260"/>
      <c r="BAH151" s="260"/>
      <c r="BAI151" s="260"/>
      <c r="BAJ151" s="260"/>
      <c r="BAK151" s="260"/>
      <c r="BAL151" s="260"/>
      <c r="BAM151" s="260"/>
      <c r="BAN151" s="260"/>
      <c r="BAO151" s="260"/>
      <c r="BAP151" s="260"/>
      <c r="BAQ151" s="260"/>
      <c r="BAR151" s="260"/>
      <c r="BAS151" s="260"/>
      <c r="BAT151" s="260"/>
      <c r="BAU151" s="260"/>
      <c r="BAV151" s="260"/>
      <c r="BAW151" s="260"/>
      <c r="BAX151" s="260"/>
      <c r="BAY151" s="260"/>
      <c r="BAZ151" s="260"/>
      <c r="BBA151" s="260"/>
      <c r="BBB151" s="260"/>
      <c r="BBC151" s="260"/>
      <c r="BBD151" s="260"/>
      <c r="BBE151" s="260"/>
      <c r="BBF151" s="260"/>
      <c r="BBG151" s="260"/>
      <c r="BBH151" s="260"/>
      <c r="BBI151" s="260"/>
      <c r="BBJ151" s="260"/>
      <c r="BBK151" s="260"/>
      <c r="BBL151" s="260"/>
      <c r="BBM151" s="260"/>
      <c r="BBN151" s="260"/>
      <c r="BBO151" s="260"/>
      <c r="BBP151" s="260"/>
      <c r="BBQ151" s="260"/>
      <c r="BBR151" s="260"/>
      <c r="BBS151" s="260"/>
      <c r="BBT151" s="260"/>
      <c r="BBU151" s="260"/>
      <c r="BBV151" s="260"/>
      <c r="BBW151" s="260"/>
      <c r="BBX151" s="260"/>
      <c r="BBY151" s="260"/>
      <c r="BBZ151" s="260"/>
      <c r="BCA151" s="260"/>
      <c r="BCB151" s="260"/>
      <c r="BCC151" s="260"/>
      <c r="BCD151" s="260"/>
      <c r="BCE151" s="260"/>
      <c r="BCF151" s="260"/>
      <c r="BCG151" s="260"/>
      <c r="BCH151" s="260"/>
      <c r="BCI151" s="260"/>
      <c r="BCJ151" s="260"/>
      <c r="BCK151" s="260"/>
      <c r="BCL151" s="260"/>
      <c r="BCM151" s="260"/>
      <c r="BCN151" s="260"/>
      <c r="BCO151" s="260"/>
      <c r="BCP151" s="260"/>
      <c r="BCQ151" s="260"/>
      <c r="BCR151" s="260"/>
      <c r="BCS151" s="260"/>
      <c r="BCT151" s="260"/>
      <c r="BCU151" s="260"/>
      <c r="BCV151" s="260"/>
      <c r="BCW151" s="260"/>
      <c r="BCX151" s="260"/>
      <c r="BCY151" s="260"/>
      <c r="BCZ151" s="260"/>
      <c r="BDA151" s="260"/>
      <c r="BDB151" s="260"/>
      <c r="BDC151" s="260"/>
      <c r="BDD151" s="260"/>
      <c r="BDE151" s="260"/>
      <c r="BDF151" s="260"/>
      <c r="BDG151" s="260"/>
      <c r="BDH151" s="260"/>
      <c r="BDI151" s="260"/>
      <c r="BDJ151" s="260"/>
      <c r="BDK151" s="260"/>
      <c r="BDL151" s="260"/>
      <c r="BDM151" s="260"/>
      <c r="BDN151" s="260"/>
      <c r="BDO151" s="260"/>
      <c r="BDP151" s="260"/>
      <c r="BDQ151" s="260"/>
      <c r="BDR151" s="260"/>
      <c r="BDS151" s="260"/>
      <c r="BDT151" s="260"/>
      <c r="BDU151" s="260"/>
      <c r="BDV151" s="260"/>
      <c r="BDW151" s="260"/>
      <c r="BDX151" s="260"/>
      <c r="BDY151" s="260"/>
      <c r="BDZ151" s="260"/>
      <c r="BEA151" s="260"/>
      <c r="BEB151" s="260"/>
      <c r="BEC151" s="260"/>
      <c r="BED151" s="260"/>
      <c r="BEE151" s="260"/>
      <c r="BEF151" s="260"/>
      <c r="BEG151" s="260"/>
      <c r="BEH151" s="260"/>
      <c r="BEI151" s="260"/>
      <c r="BEJ151" s="260"/>
      <c r="BEK151" s="260"/>
      <c r="BEL151" s="260"/>
      <c r="BEM151" s="260"/>
      <c r="BEN151" s="260"/>
      <c r="BEO151" s="260"/>
      <c r="BEP151" s="260"/>
      <c r="BEQ151" s="260"/>
      <c r="BER151" s="260"/>
      <c r="BES151" s="260"/>
      <c r="BET151" s="260"/>
      <c r="BEU151" s="260"/>
      <c r="BEV151" s="260"/>
      <c r="BEW151" s="260"/>
      <c r="BEX151" s="260"/>
      <c r="BEY151" s="260"/>
      <c r="BEZ151" s="260"/>
      <c r="BFA151" s="260"/>
      <c r="BFB151" s="260"/>
      <c r="BFC151" s="260"/>
      <c r="BFD151" s="260"/>
      <c r="BFE151" s="260"/>
      <c r="BFF151" s="260"/>
      <c r="BFG151" s="260"/>
      <c r="BFH151" s="260"/>
      <c r="BFI151" s="260"/>
      <c r="BFJ151" s="260"/>
      <c r="BFK151" s="260"/>
      <c r="BFL151" s="260"/>
      <c r="BFM151" s="260"/>
      <c r="BFN151" s="260"/>
      <c r="BFO151" s="260"/>
      <c r="BFP151" s="260"/>
      <c r="BFQ151" s="260"/>
      <c r="BFR151" s="260"/>
      <c r="BFS151" s="260"/>
      <c r="BFT151" s="260"/>
      <c r="BFU151" s="260"/>
      <c r="BFV151" s="260"/>
      <c r="BFW151" s="260"/>
      <c r="BFX151" s="260"/>
      <c r="BFY151" s="260"/>
      <c r="BFZ151" s="260"/>
      <c r="BGA151" s="260"/>
      <c r="BGB151" s="260"/>
      <c r="BGC151" s="260"/>
      <c r="BGD151" s="260"/>
      <c r="BGE151" s="260"/>
      <c r="BGF151" s="260"/>
      <c r="BGG151" s="260"/>
      <c r="BGH151" s="260"/>
      <c r="BGI151" s="260"/>
      <c r="BGJ151" s="260"/>
      <c r="BGK151" s="260"/>
      <c r="BGL151" s="260"/>
      <c r="BGM151" s="260"/>
      <c r="BGN151" s="260"/>
      <c r="BGO151" s="260"/>
      <c r="BGP151" s="260"/>
      <c r="BGQ151" s="260"/>
      <c r="BGR151" s="260"/>
      <c r="BGS151" s="260"/>
      <c r="BGT151" s="260"/>
      <c r="BGU151" s="260"/>
      <c r="BGV151" s="260"/>
      <c r="BGW151" s="260"/>
      <c r="BGX151" s="260"/>
      <c r="BGY151" s="260"/>
      <c r="BGZ151" s="260"/>
      <c r="BHA151" s="260"/>
      <c r="BHB151" s="260"/>
      <c r="BHC151" s="260"/>
      <c r="BHD151" s="260"/>
      <c r="BHE151" s="260"/>
      <c r="BHF151" s="260"/>
      <c r="BHG151" s="260"/>
      <c r="BHH151" s="260"/>
      <c r="BHI151" s="260"/>
      <c r="BHJ151" s="260"/>
      <c r="BHK151" s="260"/>
      <c r="BHL151" s="260"/>
      <c r="BHM151" s="260"/>
      <c r="BHN151" s="260"/>
      <c r="BHO151" s="260"/>
      <c r="BHP151" s="260"/>
      <c r="BHQ151" s="260"/>
      <c r="BHR151" s="260"/>
      <c r="BHS151" s="260"/>
      <c r="BHT151" s="260"/>
      <c r="BHU151" s="260"/>
      <c r="BHV151" s="260"/>
      <c r="BHW151" s="260"/>
      <c r="BHX151" s="260"/>
      <c r="BHY151" s="260"/>
      <c r="BHZ151" s="260"/>
      <c r="BIA151" s="260"/>
      <c r="BIB151" s="260"/>
      <c r="BIC151" s="260"/>
      <c r="BID151" s="260"/>
      <c r="BIE151" s="260"/>
      <c r="BIF151" s="260"/>
      <c r="BIG151" s="260"/>
      <c r="BIH151" s="260"/>
      <c r="BII151" s="260"/>
      <c r="BIJ151" s="260"/>
      <c r="BIK151" s="260"/>
      <c r="BIL151" s="260"/>
      <c r="BIM151" s="260"/>
      <c r="BIN151" s="260"/>
      <c r="BIO151" s="260"/>
      <c r="BIP151" s="260"/>
      <c r="BIQ151" s="260"/>
      <c r="BIR151" s="260"/>
      <c r="BIS151" s="260"/>
      <c r="BIT151" s="260"/>
      <c r="BIU151" s="260"/>
      <c r="BIV151" s="260"/>
      <c r="BIW151" s="260"/>
      <c r="BIX151" s="260"/>
      <c r="BIY151" s="260"/>
      <c r="BIZ151" s="260"/>
      <c r="BJA151" s="260"/>
      <c r="BJB151" s="260"/>
      <c r="BJC151" s="260"/>
      <c r="BJD151" s="260"/>
      <c r="BJE151" s="260"/>
      <c r="BJF151" s="260"/>
      <c r="BJG151" s="260"/>
      <c r="BJH151" s="260"/>
      <c r="BJI151" s="260"/>
      <c r="BJJ151" s="260"/>
      <c r="BJK151" s="260"/>
      <c r="BJL151" s="260"/>
      <c r="BJM151" s="260"/>
      <c r="BJN151" s="260"/>
      <c r="BJO151" s="260"/>
      <c r="BJP151" s="260"/>
      <c r="BJQ151" s="260"/>
      <c r="BJR151" s="260"/>
      <c r="BJS151" s="260"/>
      <c r="BJT151" s="260"/>
      <c r="BJU151" s="260"/>
      <c r="BJV151" s="260"/>
      <c r="BJW151" s="260"/>
      <c r="BJX151" s="260"/>
      <c r="BJY151" s="260"/>
      <c r="BJZ151" s="260"/>
      <c r="BKA151" s="260"/>
      <c r="BKB151" s="260"/>
      <c r="BKC151" s="260"/>
      <c r="BKD151" s="260"/>
      <c r="BKE151" s="260"/>
      <c r="BKF151" s="260"/>
      <c r="BKG151" s="260"/>
      <c r="BKH151" s="260"/>
      <c r="BKI151" s="260"/>
      <c r="BKJ151" s="260"/>
      <c r="BKK151" s="260"/>
      <c r="BKL151" s="260"/>
      <c r="BKM151" s="260"/>
      <c r="BKN151" s="260"/>
      <c r="BKO151" s="260"/>
      <c r="BKP151" s="260"/>
      <c r="BKQ151" s="260"/>
      <c r="BKR151" s="260"/>
      <c r="BKS151" s="260"/>
      <c r="BKT151" s="260"/>
      <c r="BKU151" s="260"/>
      <c r="BKV151" s="260"/>
      <c r="BKW151" s="260"/>
      <c r="BKX151" s="260"/>
      <c r="BKY151" s="260"/>
      <c r="BKZ151" s="260"/>
      <c r="BLA151" s="260"/>
      <c r="BLB151" s="260"/>
      <c r="BLC151" s="260"/>
      <c r="BLD151" s="260"/>
      <c r="BLE151" s="260"/>
      <c r="BLF151" s="260"/>
      <c r="BLG151" s="260"/>
      <c r="BLH151" s="260"/>
      <c r="BLI151" s="260"/>
      <c r="BLJ151" s="260"/>
      <c r="BLK151" s="260"/>
      <c r="BLL151" s="260"/>
      <c r="BLM151" s="260"/>
      <c r="BLN151" s="260"/>
      <c r="BLO151" s="260"/>
      <c r="BLP151" s="260"/>
      <c r="BLQ151" s="260"/>
      <c r="BLR151" s="260"/>
      <c r="BLS151" s="260"/>
      <c r="BLT151" s="260"/>
      <c r="BLU151" s="260"/>
      <c r="BLV151" s="260"/>
      <c r="BLW151" s="260"/>
      <c r="BLX151" s="260"/>
      <c r="BLY151" s="260"/>
      <c r="BLZ151" s="260"/>
      <c r="BMA151" s="260"/>
      <c r="BMB151" s="260"/>
      <c r="BMC151" s="260"/>
      <c r="BMD151" s="260"/>
      <c r="BME151" s="260"/>
      <c r="BMF151" s="260"/>
      <c r="BMG151" s="260"/>
      <c r="BMH151" s="260"/>
      <c r="BMI151" s="260"/>
      <c r="BMJ151" s="260"/>
      <c r="BMK151" s="260"/>
      <c r="BML151" s="260"/>
      <c r="BMM151" s="260"/>
      <c r="BMN151" s="260"/>
      <c r="BMO151" s="260"/>
      <c r="BMP151" s="260"/>
      <c r="BMQ151" s="260"/>
      <c r="BMR151" s="260"/>
      <c r="BMS151" s="260"/>
      <c r="BMT151" s="260"/>
      <c r="BMU151" s="260"/>
      <c r="BMV151" s="260"/>
      <c r="BMW151" s="260"/>
      <c r="BMX151" s="260"/>
      <c r="BMY151" s="260"/>
      <c r="BMZ151" s="260"/>
      <c r="BNA151" s="260"/>
      <c r="BNB151" s="260"/>
      <c r="BNC151" s="260"/>
      <c r="BND151" s="260"/>
      <c r="BNE151" s="260"/>
      <c r="BNF151" s="260"/>
      <c r="BNG151" s="260"/>
      <c r="BNH151" s="260"/>
      <c r="BNI151" s="260"/>
      <c r="BNJ151" s="260"/>
      <c r="BNK151" s="260"/>
      <c r="BNL151" s="260"/>
      <c r="BNM151" s="260"/>
      <c r="BNN151" s="260"/>
      <c r="BNO151" s="260"/>
      <c r="BNP151" s="260"/>
      <c r="BNQ151" s="260"/>
      <c r="BNR151" s="260"/>
      <c r="BNS151" s="260"/>
      <c r="BNT151" s="260"/>
      <c r="BNU151" s="260"/>
      <c r="BNV151" s="260"/>
      <c r="BNW151" s="260"/>
      <c r="BNX151" s="260"/>
      <c r="BNY151" s="260"/>
      <c r="BNZ151" s="260"/>
      <c r="BOA151" s="260"/>
      <c r="BOB151" s="260"/>
      <c r="BOC151" s="260"/>
      <c r="BOD151" s="260"/>
      <c r="BOE151" s="260"/>
      <c r="BOF151" s="260"/>
      <c r="BOG151" s="260"/>
      <c r="BOH151" s="260"/>
      <c r="BOI151" s="260"/>
      <c r="BOJ151" s="260"/>
      <c r="BOK151" s="260"/>
      <c r="BOL151" s="260"/>
      <c r="BOM151" s="260"/>
      <c r="BON151" s="260"/>
      <c r="BOO151" s="260"/>
      <c r="BOP151" s="260"/>
      <c r="BOQ151" s="260"/>
      <c r="BOR151" s="260"/>
      <c r="BOS151" s="260"/>
      <c r="BOT151" s="260"/>
      <c r="BOU151" s="260"/>
      <c r="BOV151" s="260"/>
      <c r="BOW151" s="260"/>
      <c r="BOX151" s="260"/>
      <c r="BOY151" s="260"/>
      <c r="BOZ151" s="260"/>
      <c r="BPA151" s="260"/>
      <c r="BPB151" s="260"/>
      <c r="BPC151" s="260"/>
      <c r="BPD151" s="260"/>
      <c r="BPE151" s="260"/>
      <c r="BPF151" s="260"/>
      <c r="BPG151" s="260"/>
      <c r="BPH151" s="260"/>
      <c r="BPI151" s="260"/>
      <c r="BPJ151" s="260"/>
      <c r="BPK151" s="260"/>
      <c r="BPL151" s="260"/>
      <c r="BPM151" s="260"/>
      <c r="BPN151" s="260"/>
      <c r="BPO151" s="260"/>
      <c r="BPP151" s="260"/>
      <c r="BPQ151" s="260"/>
      <c r="BPR151" s="260"/>
      <c r="BPS151" s="260"/>
      <c r="BPT151" s="260"/>
      <c r="BPU151" s="260"/>
      <c r="BPV151" s="260"/>
      <c r="BPW151" s="260"/>
      <c r="BPX151" s="260"/>
      <c r="BPY151" s="260"/>
      <c r="BPZ151" s="260"/>
      <c r="BQA151" s="260"/>
      <c r="BQB151" s="260"/>
      <c r="BQC151" s="260"/>
      <c r="BQD151" s="260"/>
      <c r="BQE151" s="260"/>
      <c r="BQF151" s="260"/>
      <c r="BQG151" s="260"/>
      <c r="BQH151" s="260"/>
      <c r="BQI151" s="260"/>
      <c r="BQJ151" s="260"/>
      <c r="BQK151" s="260"/>
      <c r="BQL151" s="260"/>
      <c r="BQM151" s="260"/>
      <c r="BQN151" s="260"/>
      <c r="BQO151" s="260"/>
      <c r="BQP151" s="260"/>
      <c r="BQQ151" s="260"/>
      <c r="BQR151" s="260"/>
      <c r="BQS151" s="260"/>
      <c r="BQT151" s="260"/>
      <c r="BQU151" s="260"/>
      <c r="BQV151" s="260"/>
      <c r="BQW151" s="260"/>
      <c r="BQX151" s="260"/>
      <c r="BQY151" s="260"/>
      <c r="BQZ151" s="260"/>
      <c r="BRA151" s="260"/>
      <c r="BRB151" s="260"/>
      <c r="BRC151" s="260"/>
      <c r="BRD151" s="260"/>
      <c r="BRE151" s="260"/>
      <c r="BRF151" s="260"/>
      <c r="BRG151" s="260"/>
      <c r="BRH151" s="260"/>
      <c r="BRI151" s="260"/>
      <c r="BRJ151" s="260"/>
      <c r="BRK151" s="260"/>
      <c r="BRL151" s="260"/>
      <c r="BRM151" s="260"/>
      <c r="BRN151" s="260"/>
      <c r="BRO151" s="260"/>
      <c r="BRP151" s="260"/>
      <c r="BRQ151" s="260"/>
      <c r="BRR151" s="260"/>
      <c r="BRS151" s="260"/>
      <c r="BRT151" s="260"/>
      <c r="BRU151" s="260"/>
      <c r="BRV151" s="260"/>
      <c r="BRW151" s="260"/>
      <c r="BRX151" s="260"/>
      <c r="BRY151" s="260"/>
      <c r="BRZ151" s="260"/>
      <c r="BSA151" s="260"/>
      <c r="BSB151" s="260"/>
      <c r="BSC151" s="260"/>
      <c r="BSD151" s="260"/>
      <c r="BSE151" s="260"/>
      <c r="BSF151" s="260"/>
      <c r="BSG151" s="260"/>
      <c r="BSH151" s="260"/>
      <c r="BSI151" s="260"/>
      <c r="BSJ151" s="260"/>
      <c r="BSK151" s="260"/>
      <c r="BSL151" s="260"/>
      <c r="BSM151" s="260"/>
      <c r="BSN151" s="260"/>
      <c r="BSO151" s="260"/>
      <c r="BSP151" s="260"/>
      <c r="BSQ151" s="260"/>
      <c r="BSR151" s="260"/>
      <c r="BSS151" s="260"/>
      <c r="BST151" s="260"/>
      <c r="BSU151" s="260"/>
      <c r="BSV151" s="260"/>
      <c r="BSW151" s="260"/>
      <c r="BSX151" s="260"/>
      <c r="BSY151" s="260"/>
      <c r="BSZ151" s="260"/>
      <c r="BTA151" s="260"/>
      <c r="BTB151" s="260"/>
      <c r="BTC151" s="260"/>
      <c r="BTD151" s="260"/>
      <c r="BTE151" s="260"/>
      <c r="BTF151" s="260"/>
      <c r="BTG151" s="260"/>
      <c r="BTH151" s="260"/>
      <c r="BTI151" s="260"/>
      <c r="BTJ151" s="260"/>
      <c r="BTK151" s="260"/>
      <c r="BTL151" s="260"/>
      <c r="BTM151" s="260"/>
      <c r="BTN151" s="260"/>
      <c r="BTO151" s="260"/>
      <c r="BTP151" s="260"/>
      <c r="BTQ151" s="260"/>
      <c r="BTR151" s="260"/>
      <c r="BTS151" s="260"/>
      <c r="BTT151" s="260"/>
      <c r="BTU151" s="260"/>
      <c r="BTV151" s="260"/>
      <c r="BTW151" s="260"/>
      <c r="BTX151" s="260"/>
      <c r="BTY151" s="260"/>
      <c r="BTZ151" s="260"/>
      <c r="BUA151" s="260"/>
      <c r="BUB151" s="260"/>
      <c r="BUC151" s="260"/>
      <c r="BUD151" s="260"/>
      <c r="BUE151" s="260"/>
      <c r="BUF151" s="260"/>
      <c r="BUG151" s="260"/>
      <c r="BUH151" s="260"/>
      <c r="BUI151" s="260"/>
      <c r="BUJ151" s="260"/>
      <c r="BUK151" s="260"/>
      <c r="BUL151" s="260"/>
      <c r="BUM151" s="260"/>
      <c r="BUN151" s="260"/>
      <c r="BUO151" s="260"/>
      <c r="BUP151" s="260"/>
      <c r="BUQ151" s="260"/>
      <c r="BUR151" s="260"/>
      <c r="BUS151" s="260"/>
      <c r="BUT151" s="260"/>
      <c r="BUU151" s="260"/>
      <c r="BUV151" s="260"/>
      <c r="BUW151" s="260"/>
      <c r="BUX151" s="260"/>
      <c r="BUY151" s="260"/>
      <c r="BUZ151" s="260"/>
      <c r="BVA151" s="260"/>
      <c r="BVB151" s="260"/>
      <c r="BVC151" s="260"/>
      <c r="BVD151" s="260"/>
      <c r="BVE151" s="260"/>
      <c r="BVF151" s="260"/>
      <c r="BVG151" s="260"/>
      <c r="BVH151" s="260"/>
      <c r="BVI151" s="260"/>
      <c r="BVJ151" s="260"/>
      <c r="BVK151" s="260"/>
      <c r="BVL151" s="260"/>
      <c r="BVM151" s="260"/>
      <c r="BVN151" s="260"/>
      <c r="BVO151" s="260"/>
      <c r="BVP151" s="260"/>
      <c r="BVQ151" s="260"/>
      <c r="BVR151" s="260"/>
      <c r="BVS151" s="260"/>
      <c r="BVT151" s="260"/>
      <c r="BVU151" s="260"/>
      <c r="BVV151" s="260"/>
      <c r="BVW151" s="260"/>
      <c r="BVX151" s="260"/>
      <c r="BVY151" s="260"/>
      <c r="BVZ151" s="260"/>
      <c r="BWA151" s="260"/>
      <c r="BWB151" s="260"/>
      <c r="BWC151" s="260"/>
      <c r="BWD151" s="260"/>
      <c r="BWE151" s="260"/>
      <c r="BWF151" s="260"/>
      <c r="BWG151" s="260"/>
      <c r="BWH151" s="260"/>
      <c r="BWI151" s="260"/>
      <c r="BWJ151" s="260"/>
      <c r="BWK151" s="260"/>
      <c r="BWL151" s="260"/>
      <c r="BWM151" s="260"/>
      <c r="BWN151" s="260"/>
      <c r="BWO151" s="260"/>
      <c r="BWP151" s="260"/>
      <c r="BWQ151" s="260"/>
      <c r="BWR151" s="260"/>
      <c r="BWS151" s="260"/>
      <c r="BWT151" s="260"/>
      <c r="BWU151" s="260"/>
      <c r="BWV151" s="260"/>
      <c r="BWW151" s="260"/>
      <c r="BWX151" s="260"/>
      <c r="BWY151" s="260"/>
      <c r="BWZ151" s="260"/>
      <c r="BXA151" s="260"/>
      <c r="BXB151" s="260"/>
      <c r="BXC151" s="260"/>
      <c r="BXD151" s="260"/>
      <c r="BXE151" s="260"/>
      <c r="BXF151" s="260"/>
      <c r="BXG151" s="260"/>
      <c r="BXH151" s="260"/>
      <c r="BXI151" s="260"/>
      <c r="BXJ151" s="260"/>
      <c r="BXK151" s="260"/>
      <c r="BXL151" s="260"/>
      <c r="BXM151" s="260"/>
      <c r="BXN151" s="260"/>
      <c r="BXO151" s="260"/>
      <c r="BXP151" s="260"/>
      <c r="BXQ151" s="260"/>
      <c r="BXR151" s="260"/>
      <c r="BXS151" s="260"/>
      <c r="BXT151" s="260"/>
      <c r="BXU151" s="260"/>
      <c r="BXV151" s="260"/>
      <c r="BXW151" s="260"/>
      <c r="BXX151" s="260"/>
      <c r="BXY151" s="260"/>
      <c r="BXZ151" s="260"/>
      <c r="BYA151" s="260"/>
      <c r="BYB151" s="260"/>
      <c r="BYC151" s="260"/>
      <c r="BYD151" s="260"/>
      <c r="BYE151" s="260"/>
      <c r="BYF151" s="260"/>
      <c r="BYG151" s="260"/>
      <c r="BYH151" s="260"/>
      <c r="BYI151" s="260"/>
      <c r="BYJ151" s="260"/>
      <c r="BYK151" s="260"/>
      <c r="BYL151" s="260"/>
      <c r="BYM151" s="260"/>
      <c r="BYN151" s="260"/>
      <c r="BYO151" s="260"/>
      <c r="BYP151" s="260"/>
      <c r="BYQ151" s="260"/>
      <c r="BYR151" s="260"/>
      <c r="BYS151" s="260"/>
      <c r="BYT151" s="260"/>
      <c r="BYU151" s="260"/>
      <c r="BYV151" s="260"/>
      <c r="BYW151" s="260"/>
      <c r="BYX151" s="260"/>
      <c r="BYY151" s="260"/>
      <c r="BYZ151" s="260"/>
      <c r="BZA151" s="260"/>
      <c r="BZB151" s="260"/>
      <c r="BZC151" s="260"/>
      <c r="BZD151" s="260"/>
      <c r="BZE151" s="260"/>
      <c r="BZF151" s="260"/>
      <c r="BZG151" s="260"/>
      <c r="BZH151" s="260"/>
      <c r="BZI151" s="260"/>
      <c r="BZJ151" s="260"/>
      <c r="BZK151" s="260"/>
      <c r="BZL151" s="260"/>
      <c r="BZM151" s="260"/>
      <c r="BZN151" s="260"/>
      <c r="BZO151" s="260"/>
      <c r="BZP151" s="260"/>
      <c r="BZQ151" s="260"/>
      <c r="BZR151" s="260"/>
      <c r="BZS151" s="260"/>
      <c r="BZT151" s="260"/>
      <c r="BZU151" s="260"/>
      <c r="BZV151" s="260"/>
      <c r="BZW151" s="260"/>
      <c r="BZX151" s="260"/>
      <c r="BZY151" s="260"/>
      <c r="BZZ151" s="260"/>
      <c r="CAA151" s="260"/>
      <c r="CAB151" s="260"/>
      <c r="CAC151" s="260"/>
      <c r="CAD151" s="260"/>
      <c r="CAE151" s="260"/>
      <c r="CAF151" s="260"/>
      <c r="CAG151" s="260"/>
      <c r="CAH151" s="260"/>
      <c r="CAI151" s="260"/>
      <c r="CAJ151" s="260"/>
      <c r="CAK151" s="260"/>
      <c r="CAL151" s="260"/>
      <c r="CAM151" s="260"/>
      <c r="CAN151" s="260"/>
      <c r="CAO151" s="260"/>
      <c r="CAP151" s="260"/>
      <c r="CAQ151" s="260"/>
      <c r="CAR151" s="260"/>
      <c r="CAS151" s="260"/>
      <c r="CAT151" s="260"/>
      <c r="CAU151" s="260"/>
      <c r="CAV151" s="260"/>
      <c r="CAW151" s="260"/>
      <c r="CAX151" s="260"/>
      <c r="CAY151" s="260"/>
      <c r="CAZ151" s="260"/>
      <c r="CBA151" s="260"/>
      <c r="CBB151" s="260"/>
      <c r="CBC151" s="260"/>
      <c r="CBD151" s="260"/>
      <c r="CBE151" s="260"/>
      <c r="CBF151" s="260"/>
      <c r="CBG151" s="260"/>
      <c r="CBH151" s="260"/>
      <c r="CBI151" s="260"/>
      <c r="CBJ151" s="260"/>
      <c r="CBK151" s="260"/>
      <c r="CBL151" s="260"/>
      <c r="CBM151" s="260"/>
      <c r="CBN151" s="260"/>
      <c r="CBO151" s="260"/>
      <c r="CBP151" s="260"/>
      <c r="CBQ151" s="260"/>
      <c r="CBR151" s="260"/>
      <c r="CBS151" s="260"/>
      <c r="CBT151" s="260"/>
      <c r="CBU151" s="260"/>
      <c r="CBV151" s="260"/>
      <c r="CBW151" s="260"/>
      <c r="CBX151" s="260"/>
      <c r="CBY151" s="260"/>
      <c r="CBZ151" s="260"/>
      <c r="CCA151" s="260"/>
      <c r="CCB151" s="260"/>
      <c r="CCC151" s="260"/>
      <c r="CCD151" s="260"/>
      <c r="CCE151" s="260"/>
      <c r="CCF151" s="260"/>
      <c r="CCG151" s="260"/>
      <c r="CCH151" s="260"/>
      <c r="CCI151" s="260"/>
      <c r="CCJ151" s="260"/>
      <c r="CCK151" s="260"/>
      <c r="CCL151" s="260"/>
      <c r="CCM151" s="260"/>
      <c r="CCN151" s="260"/>
      <c r="CCO151" s="260"/>
      <c r="CCP151" s="260"/>
      <c r="CCQ151" s="260"/>
      <c r="CCR151" s="260"/>
      <c r="CCS151" s="260"/>
      <c r="CCT151" s="260"/>
      <c r="CCU151" s="260"/>
      <c r="CCV151" s="260"/>
      <c r="CCW151" s="260"/>
      <c r="CCX151" s="260"/>
      <c r="CCY151" s="260"/>
      <c r="CCZ151" s="260"/>
      <c r="CDA151" s="260"/>
      <c r="CDB151" s="260"/>
      <c r="CDC151" s="260"/>
      <c r="CDD151" s="260"/>
      <c r="CDE151" s="260"/>
      <c r="CDF151" s="260"/>
      <c r="CDG151" s="260"/>
      <c r="CDH151" s="260"/>
      <c r="CDI151" s="260"/>
      <c r="CDJ151" s="260"/>
      <c r="CDK151" s="260"/>
      <c r="CDL151" s="260"/>
      <c r="CDM151" s="260"/>
      <c r="CDN151" s="260"/>
      <c r="CDO151" s="260"/>
      <c r="CDP151" s="260"/>
      <c r="CDQ151" s="260"/>
      <c r="CDR151" s="260"/>
      <c r="CDS151" s="260"/>
      <c r="CDT151" s="260"/>
      <c r="CDU151" s="260"/>
      <c r="CDV151" s="260"/>
      <c r="CDW151" s="260"/>
      <c r="CDX151" s="260"/>
      <c r="CDY151" s="260"/>
      <c r="CDZ151" s="260"/>
      <c r="CEA151" s="260"/>
      <c r="CEB151" s="260"/>
      <c r="CEC151" s="260"/>
      <c r="CED151" s="260"/>
      <c r="CEE151" s="260"/>
      <c r="CEF151" s="260"/>
      <c r="CEG151" s="260"/>
      <c r="CEH151" s="260"/>
      <c r="CEI151" s="260"/>
      <c r="CEJ151" s="260"/>
      <c r="CEK151" s="260"/>
      <c r="CEL151" s="260"/>
      <c r="CEM151" s="260"/>
      <c r="CEN151" s="260"/>
      <c r="CEO151" s="260"/>
      <c r="CEP151" s="260"/>
      <c r="CEQ151" s="260"/>
      <c r="CER151" s="260"/>
      <c r="CES151" s="260"/>
      <c r="CET151" s="260"/>
      <c r="CEU151" s="260"/>
      <c r="CEV151" s="260"/>
      <c r="CEW151" s="260"/>
      <c r="CEX151" s="260"/>
      <c r="CEY151" s="260"/>
      <c r="CEZ151" s="260"/>
      <c r="CFA151" s="260"/>
      <c r="CFB151" s="260"/>
      <c r="CFC151" s="260"/>
      <c r="CFD151" s="260"/>
      <c r="CFE151" s="260"/>
      <c r="CFF151" s="260"/>
      <c r="CFG151" s="260"/>
      <c r="CFH151" s="260"/>
      <c r="CFI151" s="260"/>
      <c r="CFJ151" s="260"/>
      <c r="CFK151" s="260"/>
      <c r="CFL151" s="260"/>
      <c r="CFM151" s="260"/>
      <c r="CFN151" s="260"/>
      <c r="CFO151" s="260"/>
      <c r="CFP151" s="260"/>
      <c r="CFQ151" s="260"/>
      <c r="CFR151" s="260"/>
      <c r="CFS151" s="260"/>
      <c r="CFT151" s="260"/>
      <c r="CFU151" s="260"/>
      <c r="CFV151" s="260"/>
      <c r="CFW151" s="260"/>
      <c r="CFX151" s="260"/>
      <c r="CFY151" s="260"/>
      <c r="CFZ151" s="260"/>
      <c r="CGA151" s="260"/>
      <c r="CGB151" s="260"/>
      <c r="CGC151" s="260"/>
      <c r="CGD151" s="260"/>
      <c r="CGE151" s="260"/>
      <c r="CGF151" s="260"/>
      <c r="CGG151" s="260"/>
      <c r="CGH151" s="260"/>
      <c r="CGI151" s="260"/>
      <c r="CGJ151" s="260"/>
      <c r="CGK151" s="260"/>
      <c r="CGL151" s="260"/>
      <c r="CGM151" s="260"/>
      <c r="CGN151" s="260"/>
      <c r="CGO151" s="260"/>
      <c r="CGP151" s="260"/>
      <c r="CGQ151" s="260"/>
      <c r="CGR151" s="260"/>
      <c r="CGS151" s="260"/>
      <c r="CGT151" s="260"/>
      <c r="CGU151" s="260"/>
      <c r="CGV151" s="260"/>
      <c r="CGW151" s="260"/>
      <c r="CGX151" s="260"/>
      <c r="CGY151" s="260"/>
      <c r="CGZ151" s="260"/>
      <c r="CHA151" s="260"/>
      <c r="CHB151" s="260"/>
      <c r="CHC151" s="260"/>
      <c r="CHD151" s="260"/>
      <c r="CHE151" s="260"/>
      <c r="CHF151" s="260"/>
      <c r="CHG151" s="260"/>
      <c r="CHH151" s="260"/>
      <c r="CHI151" s="260"/>
      <c r="CHJ151" s="260"/>
      <c r="CHK151" s="260"/>
      <c r="CHL151" s="260"/>
      <c r="CHM151" s="260"/>
      <c r="CHN151" s="260"/>
      <c r="CHO151" s="260"/>
      <c r="CHP151" s="260"/>
      <c r="CHQ151" s="260"/>
      <c r="CHR151" s="260"/>
      <c r="CHS151" s="260"/>
      <c r="CHT151" s="260"/>
      <c r="CHU151" s="260"/>
      <c r="CHV151" s="260"/>
      <c r="CHW151" s="260"/>
      <c r="CHX151" s="260"/>
      <c r="CHY151" s="260"/>
      <c r="CHZ151" s="260"/>
      <c r="CIA151" s="260"/>
      <c r="CIB151" s="260"/>
      <c r="CIC151" s="260"/>
      <c r="CID151" s="260"/>
      <c r="CIE151" s="260"/>
      <c r="CIF151" s="260"/>
      <c r="CIG151" s="260"/>
      <c r="CIH151" s="260"/>
      <c r="CII151" s="260"/>
      <c r="CIJ151" s="260"/>
      <c r="CIK151" s="260"/>
      <c r="CIL151" s="260"/>
      <c r="CIM151" s="260"/>
      <c r="CIN151" s="260"/>
      <c r="CIO151" s="260"/>
      <c r="CIP151" s="260"/>
      <c r="CIQ151" s="260"/>
      <c r="CIR151" s="260"/>
      <c r="CIS151" s="260"/>
      <c r="CIT151" s="260"/>
      <c r="CIU151" s="260"/>
      <c r="CIV151" s="260"/>
      <c r="CIW151" s="260"/>
      <c r="CIX151" s="260"/>
      <c r="CIY151" s="260"/>
      <c r="CIZ151" s="260"/>
      <c r="CJA151" s="260"/>
      <c r="CJB151" s="260"/>
      <c r="CJC151" s="260"/>
      <c r="CJD151" s="260"/>
      <c r="CJE151" s="260"/>
      <c r="CJF151" s="260"/>
      <c r="CJG151" s="260"/>
      <c r="CJH151" s="260"/>
      <c r="CJI151" s="260"/>
      <c r="CJJ151" s="260"/>
      <c r="CJK151" s="260"/>
      <c r="CJL151" s="260"/>
      <c r="CJM151" s="260"/>
      <c r="CJN151" s="260"/>
      <c r="CJO151" s="260"/>
      <c r="CJP151" s="260"/>
      <c r="CJQ151" s="260"/>
      <c r="CJR151" s="260"/>
      <c r="CJS151" s="260"/>
      <c r="CJT151" s="260"/>
      <c r="CJU151" s="260"/>
      <c r="CJV151" s="260"/>
      <c r="CJW151" s="260"/>
      <c r="CJX151" s="260"/>
      <c r="CJY151" s="260"/>
      <c r="CJZ151" s="260"/>
      <c r="CKA151" s="260"/>
      <c r="CKB151" s="260"/>
      <c r="CKC151" s="260"/>
      <c r="CKD151" s="260"/>
      <c r="CKE151" s="260"/>
      <c r="CKF151" s="260"/>
      <c r="CKG151" s="260"/>
      <c r="CKH151" s="260"/>
      <c r="CKI151" s="260"/>
      <c r="CKJ151" s="260"/>
      <c r="CKK151" s="260"/>
      <c r="CKL151" s="260"/>
      <c r="CKM151" s="260"/>
      <c r="CKN151" s="260"/>
      <c r="CKO151" s="260"/>
      <c r="CKP151" s="260"/>
      <c r="CKQ151" s="260"/>
      <c r="CKR151" s="260"/>
      <c r="CKS151" s="260"/>
      <c r="CKT151" s="260"/>
      <c r="CKU151" s="260"/>
      <c r="CKV151" s="260"/>
      <c r="CKW151" s="260"/>
      <c r="CKX151" s="260"/>
      <c r="CKY151" s="260"/>
      <c r="CKZ151" s="260"/>
      <c r="CLA151" s="260"/>
      <c r="CLB151" s="260"/>
      <c r="CLC151" s="260"/>
      <c r="CLD151" s="260"/>
      <c r="CLE151" s="260"/>
      <c r="CLF151" s="260"/>
      <c r="CLG151" s="260"/>
      <c r="CLH151" s="260"/>
      <c r="CLI151" s="260"/>
      <c r="CLJ151" s="260"/>
      <c r="CLK151" s="260"/>
      <c r="CLL151" s="260"/>
      <c r="CLM151" s="260"/>
      <c r="CLN151" s="260"/>
      <c r="CLO151" s="260"/>
      <c r="CLP151" s="260"/>
      <c r="CLQ151" s="260"/>
      <c r="CLR151" s="260"/>
      <c r="CLS151" s="260"/>
      <c r="CLT151" s="260"/>
      <c r="CLU151" s="260"/>
      <c r="CLV151" s="260"/>
      <c r="CLW151" s="260"/>
      <c r="CLX151" s="260"/>
      <c r="CLY151" s="260"/>
      <c r="CLZ151" s="260"/>
      <c r="CMA151" s="260"/>
      <c r="CMB151" s="260"/>
      <c r="CMC151" s="260"/>
      <c r="CMD151" s="260"/>
      <c r="CME151" s="260"/>
      <c r="CMF151" s="260"/>
      <c r="CMG151" s="260"/>
      <c r="CMH151" s="260"/>
      <c r="CMI151" s="260"/>
      <c r="CMJ151" s="260"/>
      <c r="CMK151" s="260"/>
      <c r="CML151" s="260"/>
      <c r="CMM151" s="260"/>
      <c r="CMN151" s="260"/>
      <c r="CMO151" s="260"/>
      <c r="CMP151" s="260"/>
      <c r="CMQ151" s="260"/>
      <c r="CMR151" s="260"/>
      <c r="CMS151" s="260"/>
      <c r="CMT151" s="260"/>
      <c r="CMU151" s="260"/>
      <c r="CMV151" s="260"/>
      <c r="CMW151" s="260"/>
      <c r="CMX151" s="260"/>
      <c r="CMY151" s="260"/>
      <c r="CMZ151" s="260"/>
      <c r="CNA151" s="260"/>
      <c r="CNB151" s="260"/>
      <c r="CNC151" s="260"/>
      <c r="CND151" s="260"/>
      <c r="CNE151" s="260"/>
      <c r="CNF151" s="260"/>
      <c r="CNG151" s="260"/>
      <c r="CNH151" s="260"/>
      <c r="CNI151" s="260"/>
      <c r="CNJ151" s="260"/>
      <c r="CNK151" s="260"/>
      <c r="CNL151" s="260"/>
      <c r="CNM151" s="260"/>
      <c r="CNN151" s="260"/>
      <c r="CNO151" s="260"/>
      <c r="CNP151" s="260"/>
      <c r="CNQ151" s="260"/>
      <c r="CNR151" s="260"/>
      <c r="CNS151" s="260"/>
      <c r="CNT151" s="260"/>
      <c r="CNU151" s="260"/>
      <c r="CNV151" s="260"/>
      <c r="CNW151" s="260"/>
      <c r="CNX151" s="260"/>
      <c r="CNY151" s="260"/>
      <c r="CNZ151" s="260"/>
      <c r="COA151" s="260"/>
      <c r="COB151" s="260"/>
      <c r="COC151" s="260"/>
      <c r="COD151" s="260"/>
      <c r="COE151" s="260"/>
      <c r="COF151" s="260"/>
      <c r="COG151" s="260"/>
      <c r="COH151" s="260"/>
      <c r="COI151" s="260"/>
      <c r="COJ151" s="260"/>
      <c r="COK151" s="260"/>
      <c r="COL151" s="260"/>
      <c r="COM151" s="260"/>
      <c r="CON151" s="260"/>
      <c r="COO151" s="260"/>
      <c r="COP151" s="260"/>
      <c r="COQ151" s="260"/>
      <c r="COR151" s="260"/>
      <c r="COS151" s="260"/>
      <c r="COT151" s="260"/>
      <c r="COU151" s="260"/>
      <c r="COV151" s="260"/>
      <c r="COW151" s="260"/>
      <c r="COX151" s="260"/>
      <c r="COY151" s="260"/>
      <c r="COZ151" s="260"/>
      <c r="CPA151" s="260"/>
      <c r="CPB151" s="260"/>
      <c r="CPC151" s="260"/>
      <c r="CPD151" s="260"/>
      <c r="CPE151" s="260"/>
      <c r="CPF151" s="260"/>
      <c r="CPG151" s="260"/>
      <c r="CPH151" s="260"/>
      <c r="CPI151" s="260"/>
      <c r="CPJ151" s="260"/>
      <c r="CPK151" s="260"/>
      <c r="CPL151" s="260"/>
      <c r="CPM151" s="260"/>
      <c r="CPN151" s="260"/>
      <c r="CPO151" s="260"/>
      <c r="CPP151" s="260"/>
      <c r="CPQ151" s="260"/>
      <c r="CPR151" s="260"/>
      <c r="CPS151" s="260"/>
      <c r="CPT151" s="260"/>
      <c r="CPU151" s="260"/>
      <c r="CPV151" s="260"/>
      <c r="CPW151" s="260"/>
      <c r="CPX151" s="260"/>
      <c r="CPY151" s="260"/>
      <c r="CPZ151" s="260"/>
      <c r="CQA151" s="260"/>
      <c r="CQB151" s="260"/>
      <c r="CQC151" s="260"/>
      <c r="CQD151" s="260"/>
      <c r="CQE151" s="260"/>
      <c r="CQF151" s="260"/>
      <c r="CQG151" s="260"/>
      <c r="CQH151" s="260"/>
      <c r="CQI151" s="260"/>
      <c r="CQJ151" s="260"/>
      <c r="CQK151" s="260"/>
      <c r="CQL151" s="260"/>
      <c r="CQM151" s="260"/>
      <c r="CQN151" s="260"/>
      <c r="CQO151" s="260"/>
      <c r="CQP151" s="260"/>
      <c r="CQQ151" s="260"/>
      <c r="CQR151" s="260"/>
      <c r="CQS151" s="260"/>
      <c r="CQT151" s="260"/>
      <c r="CQU151" s="260"/>
      <c r="CQV151" s="260"/>
      <c r="CQW151" s="260"/>
      <c r="CQX151" s="260"/>
      <c r="CQY151" s="260"/>
      <c r="CQZ151" s="260"/>
      <c r="CRA151" s="260"/>
      <c r="CRB151" s="260"/>
      <c r="CRC151" s="260"/>
      <c r="CRD151" s="260"/>
      <c r="CRE151" s="260"/>
      <c r="CRF151" s="260"/>
      <c r="CRG151" s="260"/>
      <c r="CRH151" s="260"/>
      <c r="CRI151" s="260"/>
      <c r="CRJ151" s="260"/>
      <c r="CRK151" s="260"/>
      <c r="CRL151" s="260"/>
      <c r="CRM151" s="260"/>
      <c r="CRN151" s="260"/>
      <c r="CRO151" s="260"/>
      <c r="CRP151" s="260"/>
      <c r="CRQ151" s="260"/>
      <c r="CRR151" s="260"/>
      <c r="CRS151" s="260"/>
      <c r="CRT151" s="260"/>
      <c r="CRU151" s="260"/>
      <c r="CRV151" s="260"/>
      <c r="CRW151" s="260"/>
      <c r="CRX151" s="260"/>
      <c r="CRY151" s="260"/>
      <c r="CRZ151" s="260"/>
      <c r="CSA151" s="260"/>
      <c r="CSB151" s="260"/>
      <c r="CSC151" s="260"/>
      <c r="CSD151" s="260"/>
      <c r="CSE151" s="260"/>
      <c r="CSF151" s="260"/>
      <c r="CSG151" s="260"/>
      <c r="CSH151" s="260"/>
      <c r="CSI151" s="260"/>
      <c r="CSJ151" s="260"/>
      <c r="CSK151" s="260"/>
      <c r="CSL151" s="260"/>
      <c r="CSM151" s="260"/>
      <c r="CSN151" s="260"/>
      <c r="CSO151" s="260"/>
      <c r="CSP151" s="260"/>
      <c r="CSQ151" s="260"/>
      <c r="CSR151" s="260"/>
      <c r="CSS151" s="260"/>
      <c r="CST151" s="260"/>
      <c r="CSU151" s="260"/>
      <c r="CSV151" s="260"/>
      <c r="CSW151" s="260"/>
      <c r="CSX151" s="260"/>
      <c r="CSY151" s="260"/>
      <c r="CSZ151" s="260"/>
      <c r="CTA151" s="260"/>
      <c r="CTB151" s="260"/>
      <c r="CTC151" s="260"/>
      <c r="CTD151" s="260"/>
      <c r="CTE151" s="260"/>
      <c r="CTF151" s="260"/>
      <c r="CTG151" s="260"/>
      <c r="CTH151" s="260"/>
      <c r="CTI151" s="260"/>
      <c r="CTJ151" s="260"/>
      <c r="CTK151" s="260"/>
      <c r="CTL151" s="260"/>
      <c r="CTM151" s="260"/>
      <c r="CTN151" s="260"/>
      <c r="CTO151" s="260"/>
      <c r="CTP151" s="260"/>
      <c r="CTQ151" s="260"/>
      <c r="CTR151" s="260"/>
      <c r="CTS151" s="260"/>
      <c r="CTT151" s="260"/>
      <c r="CTU151" s="260"/>
      <c r="CTV151" s="260"/>
      <c r="CTW151" s="260"/>
      <c r="CTX151" s="260"/>
      <c r="CTY151" s="260"/>
      <c r="CTZ151" s="260"/>
      <c r="CUA151" s="260"/>
      <c r="CUB151" s="260"/>
      <c r="CUC151" s="260"/>
      <c r="CUD151" s="260"/>
      <c r="CUE151" s="260"/>
      <c r="CUF151" s="260"/>
      <c r="CUG151" s="260"/>
      <c r="CUH151" s="260"/>
      <c r="CUI151" s="260"/>
      <c r="CUJ151" s="260"/>
      <c r="CUK151" s="260"/>
      <c r="CUL151" s="260"/>
      <c r="CUM151" s="260"/>
      <c r="CUN151" s="260"/>
      <c r="CUO151" s="260"/>
      <c r="CUP151" s="260"/>
      <c r="CUQ151" s="260"/>
      <c r="CUR151" s="260"/>
      <c r="CUS151" s="260"/>
      <c r="CUT151" s="260"/>
      <c r="CUU151" s="260"/>
      <c r="CUV151" s="260"/>
      <c r="CUW151" s="260"/>
      <c r="CUX151" s="260"/>
      <c r="CUY151" s="260"/>
      <c r="CUZ151" s="260"/>
      <c r="CVA151" s="260"/>
      <c r="CVB151" s="260"/>
      <c r="CVC151" s="260"/>
      <c r="CVD151" s="260"/>
      <c r="CVE151" s="260"/>
      <c r="CVF151" s="260"/>
      <c r="CVG151" s="260"/>
      <c r="CVH151" s="260"/>
      <c r="CVI151" s="260"/>
      <c r="CVJ151" s="260"/>
      <c r="CVK151" s="260"/>
      <c r="CVL151" s="260"/>
      <c r="CVM151" s="260"/>
      <c r="CVN151" s="260"/>
      <c r="CVO151" s="260"/>
      <c r="CVP151" s="260"/>
      <c r="CVQ151" s="260"/>
      <c r="CVR151" s="260"/>
      <c r="CVS151" s="260"/>
      <c r="CVT151" s="260"/>
      <c r="CVU151" s="260"/>
      <c r="CVV151" s="260"/>
      <c r="CVW151" s="260"/>
      <c r="CVX151" s="260"/>
      <c r="CVY151" s="260"/>
      <c r="CVZ151" s="260"/>
      <c r="CWA151" s="260"/>
      <c r="CWB151" s="260"/>
      <c r="CWC151" s="260"/>
      <c r="CWD151" s="260"/>
      <c r="CWE151" s="260"/>
      <c r="CWF151" s="260"/>
      <c r="CWG151" s="260"/>
      <c r="CWH151" s="260"/>
      <c r="CWI151" s="260"/>
      <c r="CWJ151" s="260"/>
      <c r="CWK151" s="260"/>
      <c r="CWL151" s="260"/>
      <c r="CWM151" s="260"/>
      <c r="CWN151" s="260"/>
      <c r="CWO151" s="260"/>
      <c r="CWP151" s="260"/>
      <c r="CWQ151" s="260"/>
      <c r="CWR151" s="260"/>
      <c r="CWS151" s="260"/>
      <c r="CWT151" s="260"/>
      <c r="CWU151" s="260"/>
      <c r="CWV151" s="260"/>
      <c r="CWW151" s="260"/>
      <c r="CWX151" s="260"/>
      <c r="CWY151" s="260"/>
      <c r="CWZ151" s="260"/>
      <c r="CXA151" s="260"/>
      <c r="CXB151" s="260"/>
      <c r="CXC151" s="260"/>
      <c r="CXD151" s="260"/>
      <c r="CXE151" s="260"/>
      <c r="CXF151" s="260"/>
      <c r="CXG151" s="260"/>
      <c r="CXH151" s="260"/>
      <c r="CXI151" s="260"/>
      <c r="CXJ151" s="260"/>
      <c r="CXK151" s="260"/>
      <c r="CXL151" s="260"/>
      <c r="CXM151" s="260"/>
      <c r="CXN151" s="260"/>
      <c r="CXO151" s="260"/>
      <c r="CXP151" s="260"/>
      <c r="CXQ151" s="260"/>
      <c r="CXR151" s="260"/>
      <c r="CXS151" s="260"/>
      <c r="CXT151" s="260"/>
      <c r="CXU151" s="260"/>
      <c r="CXV151" s="260"/>
      <c r="CXW151" s="260"/>
      <c r="CXX151" s="260"/>
      <c r="CXY151" s="260"/>
      <c r="CXZ151" s="260"/>
      <c r="CYA151" s="260"/>
      <c r="CYB151" s="260"/>
      <c r="CYC151" s="260"/>
      <c r="CYD151" s="260"/>
      <c r="CYE151" s="260"/>
      <c r="CYF151" s="260"/>
      <c r="CYG151" s="260"/>
      <c r="CYH151" s="260"/>
      <c r="CYI151" s="260"/>
      <c r="CYJ151" s="260"/>
      <c r="CYK151" s="260"/>
      <c r="CYL151" s="260"/>
      <c r="CYM151" s="260"/>
      <c r="CYN151" s="260"/>
      <c r="CYO151" s="260"/>
      <c r="CYP151" s="260"/>
      <c r="CYQ151" s="260"/>
      <c r="CYR151" s="260"/>
      <c r="CYS151" s="260"/>
      <c r="CYT151" s="260"/>
      <c r="CYU151" s="260"/>
      <c r="CYV151" s="260"/>
      <c r="CYW151" s="260"/>
      <c r="CYX151" s="260"/>
      <c r="CYY151" s="260"/>
      <c r="CYZ151" s="260"/>
      <c r="CZA151" s="260"/>
      <c r="CZB151" s="260"/>
      <c r="CZC151" s="260"/>
      <c r="CZD151" s="260"/>
      <c r="CZE151" s="260"/>
      <c r="CZF151" s="260"/>
      <c r="CZG151" s="260"/>
      <c r="CZH151" s="260"/>
      <c r="CZI151" s="260"/>
      <c r="CZJ151" s="260"/>
      <c r="CZK151" s="260"/>
      <c r="CZL151" s="260"/>
      <c r="CZM151" s="260"/>
      <c r="CZN151" s="260"/>
      <c r="CZO151" s="260"/>
      <c r="CZP151" s="260"/>
      <c r="CZQ151" s="260"/>
      <c r="CZR151" s="260"/>
      <c r="CZS151" s="260"/>
      <c r="CZT151" s="260"/>
      <c r="CZU151" s="260"/>
      <c r="CZV151" s="260"/>
      <c r="CZW151" s="260"/>
      <c r="CZX151" s="260"/>
      <c r="CZY151" s="260"/>
      <c r="CZZ151" s="260"/>
      <c r="DAA151" s="260"/>
      <c r="DAB151" s="260"/>
      <c r="DAC151" s="260"/>
      <c r="DAD151" s="260"/>
      <c r="DAE151" s="260"/>
      <c r="DAF151" s="260"/>
      <c r="DAG151" s="260"/>
      <c r="DAH151" s="260"/>
      <c r="DAI151" s="260"/>
      <c r="DAJ151" s="260"/>
      <c r="DAK151" s="260"/>
      <c r="DAL151" s="260"/>
      <c r="DAM151" s="260"/>
      <c r="DAN151" s="260"/>
      <c r="DAO151" s="260"/>
      <c r="DAP151" s="260"/>
      <c r="DAQ151" s="260"/>
      <c r="DAR151" s="260"/>
      <c r="DAS151" s="260"/>
      <c r="DAT151" s="260"/>
      <c r="DAU151" s="260"/>
      <c r="DAV151" s="260"/>
      <c r="DAW151" s="260"/>
      <c r="DAX151" s="260"/>
      <c r="DAY151" s="260"/>
      <c r="DAZ151" s="260"/>
      <c r="DBA151" s="260"/>
      <c r="DBB151" s="260"/>
      <c r="DBC151" s="260"/>
      <c r="DBD151" s="260"/>
      <c r="DBE151" s="260"/>
      <c r="DBF151" s="260"/>
      <c r="DBG151" s="260"/>
      <c r="DBH151" s="260"/>
      <c r="DBI151" s="260"/>
      <c r="DBJ151" s="260"/>
      <c r="DBK151" s="260"/>
      <c r="DBL151" s="260"/>
      <c r="DBM151" s="260"/>
      <c r="DBN151" s="260"/>
      <c r="DBO151" s="260"/>
      <c r="DBP151" s="260"/>
      <c r="DBQ151" s="260"/>
      <c r="DBR151" s="260"/>
      <c r="DBS151" s="260"/>
      <c r="DBT151" s="260"/>
      <c r="DBU151" s="260"/>
      <c r="DBV151" s="260"/>
      <c r="DBW151" s="260"/>
      <c r="DBX151" s="260"/>
      <c r="DBY151" s="260"/>
      <c r="DBZ151" s="260"/>
      <c r="DCA151" s="260"/>
      <c r="DCB151" s="260"/>
      <c r="DCC151" s="260"/>
      <c r="DCD151" s="260"/>
      <c r="DCE151" s="260"/>
      <c r="DCF151" s="260"/>
      <c r="DCG151" s="260"/>
      <c r="DCH151" s="260"/>
      <c r="DCI151" s="260"/>
      <c r="DCJ151" s="260"/>
      <c r="DCK151" s="260"/>
      <c r="DCL151" s="260"/>
      <c r="DCM151" s="260"/>
      <c r="DCN151" s="260"/>
      <c r="DCO151" s="260"/>
      <c r="DCP151" s="260"/>
      <c r="DCQ151" s="260"/>
      <c r="DCR151" s="260"/>
      <c r="DCS151" s="260"/>
      <c r="DCT151" s="260"/>
      <c r="DCU151" s="260"/>
      <c r="DCV151" s="260"/>
      <c r="DCW151" s="260"/>
      <c r="DCX151" s="260"/>
      <c r="DCY151" s="260"/>
      <c r="DCZ151" s="260"/>
      <c r="DDA151" s="260"/>
      <c r="DDB151" s="260"/>
      <c r="DDC151" s="260"/>
      <c r="DDD151" s="260"/>
      <c r="DDE151" s="260"/>
      <c r="DDF151" s="260"/>
      <c r="DDG151" s="260"/>
      <c r="DDH151" s="260"/>
      <c r="DDI151" s="260"/>
      <c r="DDJ151" s="260"/>
      <c r="DDK151" s="260"/>
      <c r="DDL151" s="260"/>
      <c r="DDM151" s="260"/>
      <c r="DDN151" s="260"/>
      <c r="DDO151" s="260"/>
      <c r="DDP151" s="260"/>
      <c r="DDQ151" s="260"/>
      <c r="DDR151" s="260"/>
      <c r="DDS151" s="260"/>
      <c r="DDT151" s="260"/>
      <c r="DDU151" s="260"/>
      <c r="DDV151" s="260"/>
      <c r="DDW151" s="260"/>
      <c r="DDX151" s="260"/>
      <c r="DDY151" s="260"/>
      <c r="DDZ151" s="260"/>
      <c r="DEA151" s="260"/>
      <c r="DEB151" s="260"/>
      <c r="DEC151" s="260"/>
      <c r="DED151" s="260"/>
      <c r="DEE151" s="260"/>
      <c r="DEF151" s="260"/>
      <c r="DEG151" s="260"/>
      <c r="DEH151" s="260"/>
      <c r="DEI151" s="260"/>
      <c r="DEJ151" s="260"/>
      <c r="DEK151" s="260"/>
      <c r="DEL151" s="260"/>
      <c r="DEM151" s="260"/>
      <c r="DEN151" s="260"/>
      <c r="DEO151" s="260"/>
      <c r="DEP151" s="260"/>
      <c r="DEQ151" s="260"/>
      <c r="DER151" s="260"/>
      <c r="DES151" s="260"/>
      <c r="DET151" s="260"/>
      <c r="DEU151" s="260"/>
      <c r="DEV151" s="260"/>
      <c r="DEW151" s="260"/>
      <c r="DEX151" s="260"/>
      <c r="DEY151" s="260"/>
      <c r="DEZ151" s="260"/>
      <c r="DFA151" s="260"/>
      <c r="DFB151" s="260"/>
      <c r="DFC151" s="260"/>
      <c r="DFD151" s="260"/>
      <c r="DFE151" s="260"/>
      <c r="DFF151" s="260"/>
      <c r="DFG151" s="260"/>
      <c r="DFH151" s="260"/>
      <c r="DFI151" s="260"/>
      <c r="DFJ151" s="260"/>
      <c r="DFK151" s="260"/>
      <c r="DFL151" s="260"/>
      <c r="DFM151" s="260"/>
      <c r="DFN151" s="260"/>
      <c r="DFO151" s="260"/>
      <c r="DFP151" s="260"/>
      <c r="DFQ151" s="260"/>
      <c r="DFR151" s="260"/>
      <c r="DFS151" s="260"/>
      <c r="DFT151" s="260"/>
      <c r="DFU151" s="260"/>
      <c r="DFV151" s="260"/>
      <c r="DFW151" s="260"/>
      <c r="DFX151" s="260"/>
      <c r="DFY151" s="260"/>
      <c r="DFZ151" s="260"/>
      <c r="DGA151" s="260"/>
      <c r="DGB151" s="260"/>
      <c r="DGC151" s="260"/>
      <c r="DGD151" s="260"/>
      <c r="DGE151" s="260"/>
      <c r="DGF151" s="260"/>
      <c r="DGG151" s="260"/>
      <c r="DGH151" s="260"/>
      <c r="DGI151" s="260"/>
      <c r="DGJ151" s="260"/>
      <c r="DGK151" s="260"/>
      <c r="DGL151" s="260"/>
      <c r="DGM151" s="260"/>
      <c r="DGN151" s="260"/>
      <c r="DGO151" s="260"/>
      <c r="DGP151" s="260"/>
      <c r="DGQ151" s="260"/>
      <c r="DGR151" s="260"/>
      <c r="DGS151" s="260"/>
      <c r="DGT151" s="260"/>
      <c r="DGU151" s="260"/>
      <c r="DGV151" s="260"/>
      <c r="DGW151" s="260"/>
      <c r="DGX151" s="260"/>
      <c r="DGY151" s="260"/>
      <c r="DGZ151" s="260"/>
      <c r="DHA151" s="260"/>
      <c r="DHB151" s="260"/>
      <c r="DHC151" s="260"/>
      <c r="DHD151" s="260"/>
      <c r="DHE151" s="260"/>
      <c r="DHF151" s="260"/>
      <c r="DHG151" s="260"/>
      <c r="DHH151" s="260"/>
      <c r="DHI151" s="260"/>
      <c r="DHJ151" s="260"/>
      <c r="DHK151" s="260"/>
      <c r="DHL151" s="260"/>
      <c r="DHM151" s="260"/>
      <c r="DHN151" s="260"/>
      <c r="DHO151" s="260"/>
      <c r="DHP151" s="260"/>
      <c r="DHQ151" s="260"/>
      <c r="DHR151" s="260"/>
      <c r="DHS151" s="260"/>
      <c r="DHT151" s="260"/>
      <c r="DHU151" s="260"/>
      <c r="DHV151" s="260"/>
      <c r="DHW151" s="260"/>
      <c r="DHX151" s="260"/>
      <c r="DHY151" s="260"/>
      <c r="DHZ151" s="260"/>
      <c r="DIA151" s="260"/>
      <c r="DIB151" s="260"/>
      <c r="DIC151" s="260"/>
      <c r="DID151" s="260"/>
      <c r="DIE151" s="260"/>
      <c r="DIF151" s="260"/>
      <c r="DIG151" s="260"/>
      <c r="DIH151" s="260"/>
      <c r="DII151" s="260"/>
      <c r="DIJ151" s="260"/>
      <c r="DIK151" s="260"/>
      <c r="DIL151" s="260"/>
      <c r="DIM151" s="260"/>
      <c r="DIN151" s="260"/>
      <c r="DIO151" s="260"/>
      <c r="DIP151" s="260"/>
      <c r="DIQ151" s="260"/>
      <c r="DIR151" s="260"/>
      <c r="DIS151" s="260"/>
      <c r="DIT151" s="260"/>
      <c r="DIU151" s="260"/>
      <c r="DIV151" s="260"/>
      <c r="DIW151" s="260"/>
      <c r="DIX151" s="260"/>
      <c r="DIY151" s="260"/>
      <c r="DIZ151" s="260"/>
      <c r="DJA151" s="260"/>
      <c r="DJB151" s="260"/>
      <c r="DJC151" s="260"/>
      <c r="DJD151" s="260"/>
      <c r="DJE151" s="260"/>
      <c r="DJF151" s="260"/>
      <c r="DJG151" s="260"/>
      <c r="DJH151" s="260"/>
      <c r="DJI151" s="260"/>
      <c r="DJJ151" s="260"/>
      <c r="DJK151" s="260"/>
      <c r="DJL151" s="260"/>
      <c r="DJM151" s="260"/>
      <c r="DJN151" s="260"/>
      <c r="DJO151" s="260"/>
      <c r="DJP151" s="260"/>
      <c r="DJQ151" s="260"/>
      <c r="DJR151" s="260"/>
      <c r="DJS151" s="260"/>
      <c r="DJT151" s="260"/>
      <c r="DJU151" s="260"/>
      <c r="DJV151" s="260"/>
      <c r="DJW151" s="260"/>
      <c r="DJX151" s="260"/>
      <c r="DJY151" s="260"/>
      <c r="DJZ151" s="260"/>
      <c r="DKA151" s="260"/>
      <c r="DKB151" s="260"/>
      <c r="DKC151" s="260"/>
      <c r="DKD151" s="260"/>
      <c r="DKE151" s="260"/>
      <c r="DKF151" s="260"/>
      <c r="DKG151" s="260"/>
      <c r="DKH151" s="260"/>
      <c r="DKI151" s="260"/>
      <c r="DKJ151" s="260"/>
      <c r="DKK151" s="260"/>
      <c r="DKL151" s="260"/>
      <c r="DKM151" s="260"/>
      <c r="DKN151" s="260"/>
      <c r="DKO151" s="260"/>
      <c r="DKP151" s="260"/>
      <c r="DKQ151" s="260"/>
      <c r="DKR151" s="260"/>
      <c r="DKS151" s="260"/>
      <c r="DKT151" s="260"/>
      <c r="DKU151" s="260"/>
      <c r="DKV151" s="260"/>
      <c r="DKW151" s="260"/>
      <c r="DKX151" s="260"/>
      <c r="DKY151" s="260"/>
      <c r="DKZ151" s="260"/>
      <c r="DLA151" s="260"/>
      <c r="DLB151" s="260"/>
      <c r="DLC151" s="260"/>
      <c r="DLD151" s="260"/>
      <c r="DLE151" s="260"/>
      <c r="DLF151" s="260"/>
      <c r="DLG151" s="260"/>
      <c r="DLH151" s="260"/>
      <c r="DLI151" s="260"/>
      <c r="DLJ151" s="260"/>
      <c r="DLK151" s="260"/>
      <c r="DLL151" s="260"/>
      <c r="DLM151" s="260"/>
      <c r="DLN151" s="260"/>
      <c r="DLO151" s="260"/>
      <c r="DLP151" s="260"/>
      <c r="DLQ151" s="260"/>
      <c r="DLR151" s="260"/>
      <c r="DLS151" s="260"/>
      <c r="DLT151" s="260"/>
      <c r="DLU151" s="260"/>
      <c r="DLV151" s="260"/>
      <c r="DLW151" s="260"/>
      <c r="DLX151" s="260"/>
      <c r="DLY151" s="260"/>
      <c r="DLZ151" s="260"/>
      <c r="DMA151" s="260"/>
      <c r="DMB151" s="260"/>
      <c r="DMC151" s="260"/>
      <c r="DMD151" s="260"/>
      <c r="DME151" s="260"/>
      <c r="DMF151" s="260"/>
      <c r="DMG151" s="260"/>
      <c r="DMH151" s="260"/>
      <c r="DMI151" s="260"/>
      <c r="DMJ151" s="260"/>
      <c r="DMK151" s="260"/>
      <c r="DML151" s="260"/>
      <c r="DMM151" s="260"/>
      <c r="DMN151" s="260"/>
      <c r="DMO151" s="260"/>
      <c r="DMP151" s="260"/>
      <c r="DMQ151" s="260"/>
      <c r="DMR151" s="260"/>
      <c r="DMS151" s="260"/>
      <c r="DMT151" s="260"/>
      <c r="DMU151" s="260"/>
      <c r="DMV151" s="260"/>
      <c r="DMW151" s="260"/>
      <c r="DMX151" s="260"/>
      <c r="DMY151" s="260"/>
      <c r="DMZ151" s="260"/>
      <c r="DNA151" s="260"/>
      <c r="DNB151" s="260"/>
      <c r="DNC151" s="260"/>
      <c r="DND151" s="260"/>
      <c r="DNE151" s="260"/>
      <c r="DNF151" s="260"/>
      <c r="DNG151" s="260"/>
      <c r="DNH151" s="260"/>
      <c r="DNI151" s="260"/>
      <c r="DNJ151" s="260"/>
      <c r="DNK151" s="260"/>
      <c r="DNL151" s="260"/>
      <c r="DNM151" s="260"/>
      <c r="DNN151" s="260"/>
      <c r="DNO151" s="260"/>
      <c r="DNP151" s="260"/>
      <c r="DNQ151" s="260"/>
      <c r="DNR151" s="260"/>
      <c r="DNS151" s="260"/>
      <c r="DNT151" s="260"/>
      <c r="DNU151" s="260"/>
      <c r="DNV151" s="260"/>
      <c r="DNW151" s="260"/>
      <c r="DNX151" s="260"/>
      <c r="DNY151" s="260"/>
      <c r="DNZ151" s="260"/>
      <c r="DOA151" s="260"/>
      <c r="DOB151" s="260"/>
      <c r="DOC151" s="260"/>
      <c r="DOD151" s="260"/>
      <c r="DOE151" s="260"/>
      <c r="DOF151" s="260"/>
      <c r="DOG151" s="260"/>
      <c r="DOH151" s="260"/>
      <c r="DOI151" s="260"/>
      <c r="DOJ151" s="260"/>
      <c r="DOK151" s="260"/>
      <c r="DOL151" s="260"/>
      <c r="DOM151" s="260"/>
      <c r="DON151" s="260"/>
      <c r="DOO151" s="260"/>
      <c r="DOP151" s="260"/>
      <c r="DOQ151" s="260"/>
      <c r="DOR151" s="260"/>
      <c r="DOS151" s="260"/>
      <c r="DOT151" s="260"/>
      <c r="DOU151" s="260"/>
      <c r="DOV151" s="260"/>
      <c r="DOW151" s="260"/>
      <c r="DOX151" s="260"/>
      <c r="DOY151" s="260"/>
      <c r="DOZ151" s="260"/>
      <c r="DPA151" s="260"/>
      <c r="DPB151" s="260"/>
      <c r="DPC151" s="260"/>
      <c r="DPD151" s="260"/>
      <c r="DPE151" s="260"/>
      <c r="DPF151" s="260"/>
      <c r="DPG151" s="260"/>
      <c r="DPH151" s="260"/>
      <c r="DPI151" s="260"/>
      <c r="DPJ151" s="260"/>
      <c r="DPK151" s="260"/>
      <c r="DPL151" s="260"/>
      <c r="DPM151" s="260"/>
      <c r="DPN151" s="260"/>
      <c r="DPO151" s="260"/>
      <c r="DPP151" s="260"/>
      <c r="DPQ151" s="260"/>
      <c r="DPR151" s="260"/>
      <c r="DPS151" s="260"/>
      <c r="DPT151" s="260"/>
      <c r="DPU151" s="260"/>
      <c r="DPV151" s="260"/>
      <c r="DPW151" s="260"/>
      <c r="DPX151" s="260"/>
      <c r="DPY151" s="260"/>
      <c r="DPZ151" s="260"/>
      <c r="DQA151" s="260"/>
      <c r="DQB151" s="260"/>
      <c r="DQC151" s="260"/>
      <c r="DQD151" s="260"/>
      <c r="DQE151" s="260"/>
      <c r="DQF151" s="260"/>
      <c r="DQG151" s="260"/>
      <c r="DQH151" s="260"/>
      <c r="DQI151" s="260"/>
      <c r="DQJ151" s="260"/>
      <c r="DQK151" s="260"/>
      <c r="DQL151" s="260"/>
      <c r="DQM151" s="260"/>
      <c r="DQN151" s="260"/>
      <c r="DQO151" s="260"/>
      <c r="DQP151" s="260"/>
      <c r="DQQ151" s="260"/>
      <c r="DQR151" s="260"/>
      <c r="DQS151" s="260"/>
      <c r="DQT151" s="260"/>
      <c r="DQU151" s="260"/>
      <c r="DQV151" s="260"/>
      <c r="DQW151" s="260"/>
      <c r="DQX151" s="260"/>
      <c r="DQY151" s="260"/>
      <c r="DQZ151" s="260"/>
      <c r="DRA151" s="260"/>
      <c r="DRB151" s="260"/>
      <c r="DRC151" s="260"/>
      <c r="DRD151" s="260"/>
      <c r="DRE151" s="260"/>
      <c r="DRF151" s="260"/>
      <c r="DRG151" s="260"/>
      <c r="DRH151" s="260"/>
      <c r="DRI151" s="260"/>
      <c r="DRJ151" s="260"/>
      <c r="DRK151" s="260"/>
      <c r="DRL151" s="260"/>
      <c r="DRM151" s="260"/>
      <c r="DRN151" s="260"/>
      <c r="DRO151" s="260"/>
      <c r="DRP151" s="260"/>
      <c r="DRQ151" s="260"/>
      <c r="DRR151" s="260"/>
      <c r="DRS151" s="260"/>
      <c r="DRT151" s="260"/>
      <c r="DRU151" s="260"/>
      <c r="DRV151" s="260"/>
      <c r="DRW151" s="260"/>
      <c r="DRX151" s="260"/>
      <c r="DRY151" s="260"/>
      <c r="DRZ151" s="260"/>
      <c r="DSA151" s="260"/>
      <c r="DSB151" s="260"/>
      <c r="DSC151" s="260"/>
      <c r="DSD151" s="260"/>
      <c r="DSE151" s="260"/>
      <c r="DSF151" s="260"/>
      <c r="DSG151" s="260"/>
      <c r="DSH151" s="260"/>
      <c r="DSI151" s="260"/>
      <c r="DSJ151" s="260"/>
      <c r="DSK151" s="260"/>
      <c r="DSL151" s="260"/>
      <c r="DSM151" s="260"/>
      <c r="DSN151" s="260"/>
      <c r="DSO151" s="260"/>
      <c r="DSP151" s="260"/>
      <c r="DSQ151" s="260"/>
      <c r="DSR151" s="260"/>
      <c r="DSS151" s="260"/>
      <c r="DST151" s="260"/>
      <c r="DSU151" s="260"/>
      <c r="DSV151" s="260"/>
      <c r="DSW151" s="260"/>
      <c r="DSX151" s="260"/>
      <c r="DSY151" s="260"/>
      <c r="DSZ151" s="260"/>
      <c r="DTA151" s="260"/>
      <c r="DTB151" s="260"/>
      <c r="DTC151" s="260"/>
      <c r="DTD151" s="260"/>
      <c r="DTE151" s="260"/>
      <c r="DTF151" s="260"/>
      <c r="DTG151" s="260"/>
      <c r="DTH151" s="260"/>
      <c r="DTI151" s="260"/>
      <c r="DTJ151" s="260"/>
      <c r="DTK151" s="260"/>
      <c r="DTL151" s="260"/>
      <c r="DTM151" s="260"/>
      <c r="DTN151" s="260"/>
      <c r="DTO151" s="260"/>
      <c r="DTP151" s="260"/>
      <c r="DTQ151" s="260"/>
      <c r="DTR151" s="260"/>
      <c r="DTS151" s="260"/>
      <c r="DTT151" s="260"/>
      <c r="DTU151" s="260"/>
      <c r="DTV151" s="260"/>
      <c r="DTW151" s="260"/>
      <c r="DTX151" s="260"/>
      <c r="DTY151" s="260"/>
      <c r="DTZ151" s="260"/>
      <c r="DUA151" s="260"/>
      <c r="DUB151" s="260"/>
      <c r="DUC151" s="260"/>
      <c r="DUD151" s="260"/>
      <c r="DUE151" s="260"/>
      <c r="DUF151" s="260"/>
      <c r="DUG151" s="260"/>
      <c r="DUH151" s="260"/>
      <c r="DUI151" s="260"/>
      <c r="DUJ151" s="260"/>
      <c r="DUK151" s="260"/>
      <c r="DUL151" s="260"/>
      <c r="DUM151" s="260"/>
      <c r="DUN151" s="260"/>
      <c r="DUO151" s="260"/>
      <c r="DUP151" s="260"/>
      <c r="DUQ151" s="260"/>
      <c r="DUR151" s="260"/>
      <c r="DUS151" s="260"/>
      <c r="DUT151" s="260"/>
      <c r="DUU151" s="260"/>
      <c r="DUV151" s="260"/>
      <c r="DUW151" s="260"/>
      <c r="DUX151" s="260"/>
      <c r="DUY151" s="260"/>
      <c r="DUZ151" s="260"/>
      <c r="DVA151" s="260"/>
      <c r="DVB151" s="260"/>
      <c r="DVC151" s="260"/>
      <c r="DVD151" s="260"/>
      <c r="DVE151" s="260"/>
      <c r="DVF151" s="260"/>
      <c r="DVG151" s="260"/>
      <c r="DVH151" s="260"/>
      <c r="DVI151" s="260"/>
      <c r="DVJ151" s="260"/>
      <c r="DVK151" s="260"/>
      <c r="DVL151" s="260"/>
      <c r="DVM151" s="260"/>
      <c r="DVN151" s="260"/>
      <c r="DVO151" s="260"/>
      <c r="DVP151" s="260"/>
      <c r="DVQ151" s="260"/>
      <c r="DVR151" s="260"/>
      <c r="DVS151" s="260"/>
      <c r="DVT151" s="260"/>
      <c r="DVU151" s="260"/>
      <c r="DVV151" s="260"/>
      <c r="DVW151" s="260"/>
      <c r="DVX151" s="260"/>
      <c r="DVY151" s="260"/>
      <c r="DVZ151" s="260"/>
      <c r="DWA151" s="260"/>
      <c r="DWB151" s="260"/>
      <c r="DWC151" s="260"/>
      <c r="DWD151" s="260"/>
      <c r="DWE151" s="260"/>
      <c r="DWF151" s="260"/>
      <c r="DWG151" s="260"/>
      <c r="DWH151" s="260"/>
      <c r="DWI151" s="260"/>
      <c r="DWJ151" s="260"/>
      <c r="DWK151" s="260"/>
      <c r="DWL151" s="260"/>
      <c r="DWM151" s="260"/>
      <c r="DWN151" s="260"/>
      <c r="DWO151" s="260"/>
      <c r="DWP151" s="260"/>
      <c r="DWQ151" s="260"/>
      <c r="DWR151" s="260"/>
      <c r="DWS151" s="260"/>
      <c r="DWT151" s="260"/>
      <c r="DWU151" s="260"/>
      <c r="DWV151" s="260"/>
      <c r="DWW151" s="260"/>
      <c r="DWX151" s="260"/>
      <c r="DWY151" s="260"/>
      <c r="DWZ151" s="260"/>
      <c r="DXA151" s="260"/>
      <c r="DXB151" s="260"/>
      <c r="DXC151" s="260"/>
      <c r="DXD151" s="260"/>
      <c r="DXE151" s="260"/>
      <c r="DXF151" s="260"/>
      <c r="DXG151" s="260"/>
      <c r="DXH151" s="260"/>
      <c r="DXI151" s="260"/>
      <c r="DXJ151" s="260"/>
      <c r="DXK151" s="260"/>
      <c r="DXL151" s="260"/>
      <c r="DXM151" s="260"/>
      <c r="DXN151" s="260"/>
      <c r="DXO151" s="260"/>
      <c r="DXP151" s="260"/>
      <c r="DXQ151" s="260"/>
      <c r="DXR151" s="260"/>
      <c r="DXS151" s="260"/>
      <c r="DXT151" s="260"/>
      <c r="DXU151" s="260"/>
      <c r="DXV151" s="260"/>
      <c r="DXW151" s="260"/>
      <c r="DXX151" s="260"/>
      <c r="DXY151" s="260"/>
      <c r="DXZ151" s="260"/>
      <c r="DYA151" s="260"/>
      <c r="DYB151" s="260"/>
      <c r="DYC151" s="260"/>
      <c r="DYD151" s="260"/>
      <c r="DYE151" s="260"/>
      <c r="DYF151" s="260"/>
      <c r="DYG151" s="260"/>
      <c r="DYH151" s="260"/>
      <c r="DYI151" s="260"/>
      <c r="DYJ151" s="260"/>
      <c r="DYK151" s="260"/>
      <c r="DYL151" s="260"/>
      <c r="DYM151" s="260"/>
      <c r="DYN151" s="260"/>
      <c r="DYO151" s="260"/>
      <c r="DYP151" s="260"/>
      <c r="DYQ151" s="260"/>
      <c r="DYR151" s="260"/>
      <c r="DYS151" s="260"/>
      <c r="DYT151" s="260"/>
      <c r="DYU151" s="260"/>
      <c r="DYV151" s="260"/>
      <c r="DYW151" s="260"/>
      <c r="DYX151" s="260"/>
      <c r="DYY151" s="260"/>
      <c r="DYZ151" s="260"/>
      <c r="DZA151" s="260"/>
      <c r="DZB151" s="260"/>
      <c r="DZC151" s="260"/>
      <c r="DZD151" s="260"/>
      <c r="DZE151" s="260"/>
      <c r="DZF151" s="260"/>
      <c r="DZG151" s="260"/>
      <c r="DZH151" s="260"/>
      <c r="DZI151" s="260"/>
      <c r="DZJ151" s="260"/>
      <c r="DZK151" s="260"/>
      <c r="DZL151" s="260"/>
      <c r="DZM151" s="260"/>
      <c r="DZN151" s="260"/>
      <c r="DZO151" s="260"/>
      <c r="DZP151" s="260"/>
      <c r="DZQ151" s="260"/>
      <c r="DZR151" s="260"/>
      <c r="DZS151" s="260"/>
      <c r="DZT151" s="260"/>
      <c r="DZU151" s="260"/>
      <c r="DZV151" s="260"/>
      <c r="DZW151" s="260"/>
      <c r="DZX151" s="260"/>
      <c r="DZY151" s="260"/>
      <c r="DZZ151" s="260"/>
      <c r="EAA151" s="260"/>
      <c r="EAB151" s="260"/>
      <c r="EAC151" s="260"/>
      <c r="EAD151" s="260"/>
      <c r="EAE151" s="260"/>
      <c r="EAF151" s="260"/>
      <c r="EAG151" s="260"/>
      <c r="EAH151" s="260"/>
      <c r="EAI151" s="260"/>
      <c r="EAJ151" s="260"/>
      <c r="EAK151" s="260"/>
      <c r="EAL151" s="260"/>
      <c r="EAM151" s="260"/>
      <c r="EAN151" s="260"/>
      <c r="EAO151" s="260"/>
      <c r="EAP151" s="260"/>
      <c r="EAQ151" s="260"/>
      <c r="EAR151" s="260"/>
      <c r="EAS151" s="260"/>
      <c r="EAT151" s="260"/>
      <c r="EAU151" s="260"/>
      <c r="EAV151" s="260"/>
      <c r="EAW151" s="260"/>
      <c r="EAX151" s="260"/>
      <c r="EAY151" s="260"/>
      <c r="EAZ151" s="260"/>
      <c r="EBA151" s="260"/>
      <c r="EBB151" s="260"/>
      <c r="EBC151" s="260"/>
      <c r="EBD151" s="260"/>
      <c r="EBE151" s="260"/>
      <c r="EBF151" s="260"/>
      <c r="EBG151" s="260"/>
      <c r="EBH151" s="260"/>
      <c r="EBI151" s="260"/>
      <c r="EBJ151" s="260"/>
      <c r="EBK151" s="260"/>
      <c r="EBL151" s="260"/>
      <c r="EBM151" s="260"/>
      <c r="EBN151" s="260"/>
      <c r="EBO151" s="260"/>
      <c r="EBP151" s="260"/>
      <c r="EBQ151" s="260"/>
      <c r="EBR151" s="260"/>
      <c r="EBS151" s="260"/>
      <c r="EBT151" s="260"/>
      <c r="EBU151" s="260"/>
      <c r="EBV151" s="260"/>
      <c r="EBW151" s="260"/>
      <c r="EBX151" s="260"/>
      <c r="EBY151" s="260"/>
      <c r="EBZ151" s="260"/>
      <c r="ECA151" s="260"/>
      <c r="ECB151" s="260"/>
      <c r="ECC151" s="260"/>
      <c r="ECD151" s="260"/>
      <c r="ECE151" s="260"/>
      <c r="ECF151" s="260"/>
      <c r="ECG151" s="260"/>
      <c r="ECH151" s="260"/>
      <c r="ECI151" s="260"/>
      <c r="ECJ151" s="260"/>
      <c r="ECK151" s="260"/>
      <c r="ECL151" s="260"/>
      <c r="ECM151" s="260"/>
      <c r="ECN151" s="260"/>
      <c r="ECO151" s="260"/>
      <c r="ECP151" s="260"/>
      <c r="ECQ151" s="260"/>
      <c r="ECR151" s="260"/>
      <c r="ECS151" s="260"/>
      <c r="ECT151" s="260"/>
      <c r="ECU151" s="260"/>
      <c r="ECV151" s="260"/>
      <c r="ECW151" s="260"/>
      <c r="ECX151" s="260"/>
      <c r="ECY151" s="260"/>
      <c r="ECZ151" s="260"/>
      <c r="EDA151" s="260"/>
      <c r="EDB151" s="260"/>
      <c r="EDC151" s="260"/>
      <c r="EDD151" s="260"/>
      <c r="EDE151" s="260"/>
      <c r="EDF151" s="260"/>
      <c r="EDG151" s="260"/>
      <c r="EDH151" s="260"/>
      <c r="EDI151" s="260"/>
      <c r="EDJ151" s="260"/>
      <c r="EDK151" s="260"/>
      <c r="EDL151" s="260"/>
      <c r="EDM151" s="260"/>
      <c r="EDN151" s="260"/>
      <c r="EDO151" s="260"/>
      <c r="EDP151" s="260"/>
      <c r="EDQ151" s="260"/>
      <c r="EDR151" s="260"/>
      <c r="EDS151" s="260"/>
      <c r="EDT151" s="260"/>
      <c r="EDU151" s="260"/>
      <c r="EDV151" s="260"/>
      <c r="EDW151" s="260"/>
      <c r="EDX151" s="260"/>
      <c r="EDY151" s="260"/>
      <c r="EDZ151" s="260"/>
      <c r="EEA151" s="260"/>
      <c r="EEB151" s="260"/>
      <c r="EEC151" s="260"/>
      <c r="EED151" s="260"/>
      <c r="EEE151" s="260"/>
      <c r="EEF151" s="260"/>
      <c r="EEG151" s="260"/>
      <c r="EEH151" s="260"/>
      <c r="EEI151" s="260"/>
      <c r="EEJ151" s="260"/>
      <c r="EEK151" s="260"/>
      <c r="EEL151" s="260"/>
      <c r="EEM151" s="260"/>
      <c r="EEN151" s="260"/>
      <c r="EEO151" s="260"/>
      <c r="EEP151" s="260"/>
      <c r="EEQ151" s="260"/>
      <c r="EER151" s="260"/>
      <c r="EES151" s="260"/>
      <c r="EET151" s="260"/>
      <c r="EEU151" s="260"/>
      <c r="EEV151" s="260"/>
      <c r="EEW151" s="260"/>
      <c r="EEX151" s="260"/>
      <c r="EEY151" s="260"/>
      <c r="EEZ151" s="260"/>
      <c r="EFA151" s="260"/>
      <c r="EFB151" s="260"/>
      <c r="EFC151" s="260"/>
      <c r="EFD151" s="260"/>
      <c r="EFE151" s="260"/>
      <c r="EFF151" s="260"/>
      <c r="EFG151" s="260"/>
      <c r="EFH151" s="260"/>
      <c r="EFI151" s="260"/>
      <c r="EFJ151" s="260"/>
      <c r="EFK151" s="260"/>
      <c r="EFL151" s="260"/>
      <c r="EFM151" s="260"/>
      <c r="EFN151" s="260"/>
      <c r="EFO151" s="260"/>
      <c r="EFP151" s="260"/>
      <c r="EFQ151" s="260"/>
      <c r="EFR151" s="260"/>
      <c r="EFS151" s="260"/>
      <c r="EFT151" s="260"/>
      <c r="EFU151" s="260"/>
      <c r="EFV151" s="260"/>
      <c r="EFW151" s="260"/>
      <c r="EFX151" s="260"/>
      <c r="EFY151" s="260"/>
      <c r="EFZ151" s="260"/>
      <c r="EGA151" s="260"/>
      <c r="EGB151" s="260"/>
      <c r="EGC151" s="260"/>
      <c r="EGD151" s="260"/>
      <c r="EGE151" s="260"/>
      <c r="EGF151" s="260"/>
      <c r="EGG151" s="260"/>
      <c r="EGH151" s="260"/>
      <c r="EGI151" s="260"/>
      <c r="EGJ151" s="260"/>
      <c r="EGK151" s="260"/>
      <c r="EGL151" s="260"/>
      <c r="EGM151" s="260"/>
      <c r="EGN151" s="260"/>
      <c r="EGO151" s="260"/>
      <c r="EGP151" s="260"/>
      <c r="EGQ151" s="260"/>
      <c r="EGR151" s="260"/>
      <c r="EGS151" s="260"/>
      <c r="EGT151" s="260"/>
      <c r="EGU151" s="260"/>
      <c r="EGV151" s="260"/>
      <c r="EGW151" s="260"/>
      <c r="EGX151" s="260"/>
      <c r="EGY151" s="260"/>
      <c r="EGZ151" s="260"/>
      <c r="EHA151" s="260"/>
      <c r="EHB151" s="260"/>
      <c r="EHC151" s="260"/>
      <c r="EHD151" s="260"/>
      <c r="EHE151" s="260"/>
      <c r="EHF151" s="260"/>
      <c r="EHG151" s="260"/>
      <c r="EHH151" s="260"/>
      <c r="EHI151" s="260"/>
      <c r="EHJ151" s="260"/>
      <c r="EHK151" s="260"/>
      <c r="EHL151" s="260"/>
      <c r="EHM151" s="260"/>
      <c r="EHN151" s="260"/>
      <c r="EHO151" s="260"/>
      <c r="EHP151" s="260"/>
      <c r="EHQ151" s="260"/>
      <c r="EHR151" s="260"/>
      <c r="EHS151" s="260"/>
      <c r="EHT151" s="260"/>
      <c r="EHU151" s="260"/>
      <c r="EHV151" s="260"/>
      <c r="EHW151" s="260"/>
      <c r="EHX151" s="260"/>
      <c r="EHY151" s="260"/>
      <c r="EHZ151" s="260"/>
      <c r="EIA151" s="260"/>
      <c r="EIB151" s="260"/>
      <c r="EIC151" s="260"/>
      <c r="EID151" s="260"/>
      <c r="EIE151" s="260"/>
      <c r="EIF151" s="260"/>
      <c r="EIG151" s="260"/>
      <c r="EIH151" s="260"/>
      <c r="EII151" s="260"/>
      <c r="EIJ151" s="260"/>
      <c r="EIK151" s="260"/>
      <c r="EIL151" s="260"/>
      <c r="EIM151" s="260"/>
      <c r="EIN151" s="260"/>
      <c r="EIO151" s="260"/>
      <c r="EIP151" s="260"/>
      <c r="EIQ151" s="260"/>
      <c r="EIR151" s="260"/>
      <c r="EIS151" s="260"/>
      <c r="EIT151" s="260"/>
      <c r="EIU151" s="260"/>
      <c r="EIV151" s="260"/>
      <c r="EIW151" s="260"/>
      <c r="EIX151" s="260"/>
      <c r="EIY151" s="260"/>
      <c r="EIZ151" s="260"/>
      <c r="EJA151" s="260"/>
      <c r="EJB151" s="260"/>
      <c r="EJC151" s="260"/>
      <c r="EJD151" s="260"/>
      <c r="EJE151" s="260"/>
      <c r="EJF151" s="260"/>
      <c r="EJG151" s="260"/>
      <c r="EJH151" s="260"/>
      <c r="EJI151" s="260"/>
      <c r="EJJ151" s="260"/>
      <c r="EJK151" s="260"/>
      <c r="EJL151" s="260"/>
      <c r="EJM151" s="260"/>
      <c r="EJN151" s="260"/>
      <c r="EJO151" s="260"/>
      <c r="EJP151" s="260"/>
      <c r="EJQ151" s="260"/>
      <c r="EJR151" s="260"/>
      <c r="EJS151" s="260"/>
      <c r="EJT151" s="260"/>
      <c r="EJU151" s="260"/>
      <c r="EJV151" s="260"/>
      <c r="EJW151" s="260"/>
      <c r="EJX151" s="260"/>
      <c r="EJY151" s="260"/>
      <c r="EJZ151" s="260"/>
      <c r="EKA151" s="260"/>
      <c r="EKB151" s="260"/>
      <c r="EKC151" s="260"/>
      <c r="EKD151" s="260"/>
      <c r="EKE151" s="260"/>
      <c r="EKF151" s="260"/>
      <c r="EKG151" s="260"/>
      <c r="EKH151" s="260"/>
      <c r="EKI151" s="260"/>
      <c r="EKJ151" s="260"/>
      <c r="EKK151" s="260"/>
      <c r="EKL151" s="260"/>
      <c r="EKM151" s="260"/>
      <c r="EKN151" s="260"/>
      <c r="EKO151" s="260"/>
      <c r="EKP151" s="260"/>
      <c r="EKQ151" s="260"/>
      <c r="EKR151" s="260"/>
      <c r="EKS151" s="260"/>
      <c r="EKT151" s="260"/>
      <c r="EKU151" s="260"/>
      <c r="EKV151" s="260"/>
      <c r="EKW151" s="260"/>
      <c r="EKX151" s="260"/>
      <c r="EKY151" s="260"/>
      <c r="EKZ151" s="260"/>
      <c r="ELA151" s="260"/>
      <c r="ELB151" s="260"/>
      <c r="ELC151" s="260"/>
      <c r="ELD151" s="260"/>
      <c r="ELE151" s="260"/>
      <c r="ELF151" s="260"/>
      <c r="ELG151" s="260"/>
      <c r="ELH151" s="260"/>
      <c r="ELI151" s="260"/>
      <c r="ELJ151" s="260"/>
      <c r="ELK151" s="260"/>
      <c r="ELL151" s="260"/>
      <c r="ELM151" s="260"/>
      <c r="ELN151" s="260"/>
      <c r="ELO151" s="260"/>
      <c r="ELP151" s="260"/>
      <c r="ELQ151" s="260"/>
      <c r="ELR151" s="260"/>
      <c r="ELS151" s="260"/>
      <c r="ELT151" s="260"/>
      <c r="ELU151" s="260"/>
      <c r="ELV151" s="260"/>
      <c r="ELW151" s="260"/>
      <c r="ELX151" s="260"/>
      <c r="ELY151" s="260"/>
      <c r="ELZ151" s="260"/>
      <c r="EMA151" s="260"/>
      <c r="EMB151" s="260"/>
      <c r="EMC151" s="260"/>
      <c r="EMD151" s="260"/>
      <c r="EME151" s="260"/>
      <c r="EMF151" s="260"/>
      <c r="EMG151" s="260"/>
      <c r="EMH151" s="260"/>
      <c r="EMI151" s="260"/>
      <c r="EMJ151" s="260"/>
      <c r="EMK151" s="260"/>
      <c r="EML151" s="260"/>
      <c r="EMM151" s="260"/>
      <c r="EMN151" s="260"/>
      <c r="EMO151" s="260"/>
      <c r="EMP151" s="260"/>
      <c r="EMQ151" s="260"/>
      <c r="EMR151" s="260"/>
      <c r="EMS151" s="260"/>
      <c r="EMT151" s="260"/>
      <c r="EMU151" s="260"/>
      <c r="EMV151" s="260"/>
      <c r="EMW151" s="260"/>
      <c r="EMX151" s="260"/>
      <c r="EMY151" s="260"/>
      <c r="EMZ151" s="260"/>
      <c r="ENA151" s="260"/>
      <c r="ENB151" s="260"/>
      <c r="ENC151" s="260"/>
      <c r="END151" s="260"/>
      <c r="ENE151" s="260"/>
      <c r="ENF151" s="260"/>
      <c r="ENG151" s="260"/>
      <c r="ENH151" s="260"/>
      <c r="ENI151" s="260"/>
      <c r="ENJ151" s="260"/>
      <c r="ENK151" s="260"/>
      <c r="ENL151" s="260"/>
      <c r="ENM151" s="260"/>
      <c r="ENN151" s="260"/>
      <c r="ENO151" s="260"/>
      <c r="ENP151" s="260"/>
      <c r="ENQ151" s="260"/>
      <c r="ENR151" s="260"/>
      <c r="ENS151" s="260"/>
      <c r="ENT151" s="260"/>
      <c r="ENU151" s="260"/>
      <c r="ENV151" s="260"/>
      <c r="ENW151" s="260"/>
      <c r="ENX151" s="260"/>
      <c r="ENY151" s="260"/>
      <c r="ENZ151" s="260"/>
      <c r="EOA151" s="260"/>
      <c r="EOB151" s="260"/>
      <c r="EOC151" s="260"/>
      <c r="EOD151" s="260"/>
      <c r="EOE151" s="260"/>
      <c r="EOF151" s="260"/>
      <c r="EOG151" s="260"/>
      <c r="EOH151" s="260"/>
      <c r="EOI151" s="260"/>
      <c r="EOJ151" s="260"/>
      <c r="EOK151" s="260"/>
      <c r="EOL151" s="260"/>
      <c r="EOM151" s="260"/>
      <c r="EON151" s="260"/>
      <c r="EOO151" s="260"/>
      <c r="EOP151" s="260"/>
      <c r="EOQ151" s="260"/>
      <c r="EOR151" s="260"/>
      <c r="EOS151" s="260"/>
      <c r="EOT151" s="260"/>
      <c r="EOU151" s="260"/>
      <c r="EOV151" s="260"/>
      <c r="EOW151" s="260"/>
      <c r="EOX151" s="260"/>
      <c r="EOY151" s="260"/>
      <c r="EOZ151" s="260"/>
      <c r="EPA151" s="260"/>
      <c r="EPB151" s="260"/>
      <c r="EPC151" s="260"/>
      <c r="EPD151" s="260"/>
      <c r="EPE151" s="260"/>
      <c r="EPF151" s="260"/>
      <c r="EPG151" s="260"/>
      <c r="EPH151" s="260"/>
      <c r="EPI151" s="260"/>
      <c r="EPJ151" s="260"/>
      <c r="EPK151" s="260"/>
      <c r="EPL151" s="260"/>
      <c r="EPM151" s="260"/>
      <c r="EPN151" s="260"/>
      <c r="EPO151" s="260"/>
      <c r="EPP151" s="260"/>
      <c r="EPQ151" s="260"/>
      <c r="EPR151" s="260"/>
      <c r="EPS151" s="260"/>
      <c r="EPT151" s="260"/>
      <c r="EPU151" s="260"/>
      <c r="EPV151" s="260"/>
      <c r="EPW151" s="260"/>
      <c r="EPX151" s="260"/>
      <c r="EPY151" s="260"/>
      <c r="EPZ151" s="260"/>
      <c r="EQA151" s="260"/>
      <c r="EQB151" s="260"/>
      <c r="EQC151" s="260"/>
      <c r="EQD151" s="260"/>
      <c r="EQE151" s="260"/>
      <c r="EQF151" s="260"/>
      <c r="EQG151" s="260"/>
      <c r="EQH151" s="260"/>
      <c r="EQI151" s="260"/>
      <c r="EQJ151" s="260"/>
      <c r="EQK151" s="260"/>
      <c r="EQL151" s="260"/>
      <c r="EQM151" s="260"/>
      <c r="EQN151" s="260"/>
      <c r="EQO151" s="260"/>
      <c r="EQP151" s="260"/>
      <c r="EQQ151" s="260"/>
      <c r="EQR151" s="260"/>
      <c r="EQS151" s="260"/>
      <c r="EQT151" s="260"/>
      <c r="EQU151" s="260"/>
      <c r="EQV151" s="260"/>
      <c r="EQW151" s="260"/>
      <c r="EQX151" s="260"/>
      <c r="EQY151" s="260"/>
      <c r="EQZ151" s="260"/>
      <c r="ERA151" s="260"/>
      <c r="ERB151" s="260"/>
      <c r="ERC151" s="260"/>
      <c r="ERD151" s="260"/>
      <c r="ERE151" s="260"/>
      <c r="ERF151" s="260"/>
      <c r="ERG151" s="260"/>
      <c r="ERH151" s="260"/>
      <c r="ERI151" s="260"/>
      <c r="ERJ151" s="260"/>
      <c r="ERK151" s="260"/>
      <c r="ERL151" s="260"/>
      <c r="ERM151" s="260"/>
      <c r="ERN151" s="260"/>
      <c r="ERO151" s="260"/>
      <c r="ERP151" s="260"/>
      <c r="ERQ151" s="260"/>
      <c r="ERR151" s="260"/>
      <c r="ERS151" s="260"/>
      <c r="ERT151" s="260"/>
      <c r="ERU151" s="260"/>
      <c r="ERV151" s="260"/>
      <c r="ERW151" s="260"/>
      <c r="ERX151" s="260"/>
      <c r="ERY151" s="260"/>
      <c r="ERZ151" s="260"/>
      <c r="ESA151" s="260"/>
      <c r="ESB151" s="260"/>
      <c r="ESC151" s="260"/>
      <c r="ESD151" s="260"/>
      <c r="ESE151" s="260"/>
      <c r="ESF151" s="260"/>
      <c r="ESG151" s="260"/>
      <c r="ESH151" s="260"/>
      <c r="ESI151" s="260"/>
      <c r="ESJ151" s="260"/>
      <c r="ESK151" s="260"/>
      <c r="ESL151" s="260"/>
      <c r="ESM151" s="260"/>
      <c r="ESN151" s="260"/>
      <c r="ESO151" s="260"/>
      <c r="ESP151" s="260"/>
      <c r="ESQ151" s="260"/>
      <c r="ESR151" s="260"/>
      <c r="ESS151" s="260"/>
      <c r="EST151" s="260"/>
      <c r="ESU151" s="260"/>
      <c r="ESV151" s="260"/>
      <c r="ESW151" s="260"/>
      <c r="ESX151" s="260"/>
      <c r="ESY151" s="260"/>
      <c r="ESZ151" s="260"/>
      <c r="ETA151" s="260"/>
      <c r="ETB151" s="260"/>
      <c r="ETC151" s="260"/>
      <c r="ETD151" s="260"/>
      <c r="ETE151" s="260"/>
      <c r="ETF151" s="260"/>
      <c r="ETG151" s="260"/>
      <c r="ETH151" s="260"/>
      <c r="ETI151" s="260"/>
      <c r="ETJ151" s="260"/>
      <c r="ETK151" s="260"/>
      <c r="ETL151" s="260"/>
      <c r="ETM151" s="260"/>
      <c r="ETN151" s="260"/>
      <c r="ETO151" s="260"/>
      <c r="ETP151" s="260"/>
      <c r="ETQ151" s="260"/>
      <c r="ETR151" s="260"/>
      <c r="ETS151" s="260"/>
      <c r="ETT151" s="260"/>
      <c r="ETU151" s="260"/>
      <c r="ETV151" s="260"/>
      <c r="ETW151" s="260"/>
      <c r="ETX151" s="260"/>
      <c r="ETY151" s="260"/>
      <c r="ETZ151" s="260"/>
      <c r="EUA151" s="260"/>
      <c r="EUB151" s="260"/>
      <c r="EUC151" s="260"/>
      <c r="EUD151" s="260"/>
      <c r="EUE151" s="260"/>
      <c r="EUF151" s="260"/>
      <c r="EUG151" s="260"/>
      <c r="EUH151" s="260"/>
      <c r="EUI151" s="260"/>
      <c r="EUJ151" s="260"/>
      <c r="EUK151" s="260"/>
      <c r="EUL151" s="260"/>
      <c r="EUM151" s="260"/>
      <c r="EUN151" s="260"/>
      <c r="EUO151" s="260"/>
      <c r="EUP151" s="260"/>
      <c r="EUQ151" s="260"/>
      <c r="EUR151" s="260"/>
      <c r="EUS151" s="260"/>
      <c r="EUT151" s="260"/>
      <c r="EUU151" s="260"/>
      <c r="EUV151" s="260"/>
      <c r="EUW151" s="260"/>
      <c r="EUX151" s="260"/>
      <c r="EUY151" s="260"/>
      <c r="EUZ151" s="260"/>
      <c r="EVA151" s="260"/>
      <c r="EVB151" s="260"/>
      <c r="EVC151" s="260"/>
      <c r="EVD151" s="260"/>
      <c r="EVE151" s="260"/>
      <c r="EVF151" s="260"/>
      <c r="EVG151" s="260"/>
      <c r="EVH151" s="260"/>
      <c r="EVI151" s="260"/>
      <c r="EVJ151" s="260"/>
      <c r="EVK151" s="260"/>
      <c r="EVL151" s="260"/>
      <c r="EVM151" s="260"/>
      <c r="EVN151" s="260"/>
      <c r="EVO151" s="260"/>
      <c r="EVP151" s="260"/>
      <c r="EVQ151" s="260"/>
      <c r="EVR151" s="260"/>
      <c r="EVS151" s="260"/>
      <c r="EVT151" s="260"/>
      <c r="EVU151" s="260"/>
      <c r="EVV151" s="260"/>
      <c r="EVW151" s="260"/>
      <c r="EVX151" s="260"/>
      <c r="EVY151" s="260"/>
      <c r="EVZ151" s="260"/>
      <c r="EWA151" s="260"/>
      <c r="EWB151" s="260"/>
      <c r="EWC151" s="260"/>
      <c r="EWD151" s="260"/>
      <c r="EWE151" s="260"/>
      <c r="EWF151" s="260"/>
      <c r="EWG151" s="260"/>
      <c r="EWH151" s="260"/>
      <c r="EWI151" s="260"/>
      <c r="EWJ151" s="260"/>
      <c r="EWK151" s="260"/>
      <c r="EWL151" s="260"/>
      <c r="EWM151" s="260"/>
      <c r="EWN151" s="260"/>
      <c r="EWO151" s="260"/>
      <c r="EWP151" s="260"/>
      <c r="EWQ151" s="260"/>
      <c r="EWR151" s="260"/>
      <c r="EWS151" s="260"/>
      <c r="EWT151" s="260"/>
      <c r="EWU151" s="260"/>
      <c r="EWV151" s="260"/>
      <c r="EWW151" s="260"/>
      <c r="EWX151" s="260"/>
      <c r="EWY151" s="260"/>
      <c r="EWZ151" s="260"/>
      <c r="EXA151" s="260"/>
      <c r="EXB151" s="260"/>
      <c r="EXC151" s="260"/>
      <c r="EXD151" s="260"/>
      <c r="EXE151" s="260"/>
      <c r="EXF151" s="260"/>
      <c r="EXG151" s="260"/>
      <c r="EXH151" s="260"/>
      <c r="EXI151" s="260"/>
      <c r="EXJ151" s="260"/>
      <c r="EXK151" s="260"/>
      <c r="EXL151" s="260"/>
      <c r="EXM151" s="260"/>
      <c r="EXN151" s="260"/>
      <c r="EXO151" s="260"/>
      <c r="EXP151" s="260"/>
      <c r="EXQ151" s="260"/>
      <c r="EXR151" s="260"/>
      <c r="EXS151" s="260"/>
      <c r="EXT151" s="260"/>
      <c r="EXU151" s="260"/>
      <c r="EXV151" s="260"/>
      <c r="EXW151" s="260"/>
      <c r="EXX151" s="260"/>
      <c r="EXY151" s="260"/>
      <c r="EXZ151" s="260"/>
      <c r="EYA151" s="260"/>
      <c r="EYB151" s="260"/>
      <c r="EYC151" s="260"/>
      <c r="EYD151" s="260"/>
      <c r="EYE151" s="260"/>
      <c r="EYF151" s="260"/>
      <c r="EYG151" s="260"/>
      <c r="EYH151" s="260"/>
      <c r="EYI151" s="260"/>
      <c r="EYJ151" s="260"/>
      <c r="EYK151" s="260"/>
      <c r="EYL151" s="260"/>
      <c r="EYM151" s="260"/>
      <c r="EYN151" s="260"/>
      <c r="EYO151" s="260"/>
      <c r="EYP151" s="260"/>
      <c r="EYQ151" s="260"/>
      <c r="EYR151" s="260"/>
      <c r="EYS151" s="260"/>
      <c r="EYT151" s="260"/>
      <c r="EYU151" s="260"/>
      <c r="EYV151" s="260"/>
      <c r="EYW151" s="260"/>
      <c r="EYX151" s="260"/>
      <c r="EYY151" s="260"/>
      <c r="EYZ151" s="260"/>
      <c r="EZA151" s="260"/>
      <c r="EZB151" s="260"/>
      <c r="EZC151" s="260"/>
      <c r="EZD151" s="260"/>
      <c r="EZE151" s="260"/>
      <c r="EZF151" s="260"/>
      <c r="EZG151" s="260"/>
      <c r="EZH151" s="260"/>
      <c r="EZI151" s="260"/>
      <c r="EZJ151" s="260"/>
      <c r="EZK151" s="260"/>
      <c r="EZL151" s="260"/>
      <c r="EZM151" s="260"/>
      <c r="EZN151" s="260"/>
      <c r="EZO151" s="260"/>
      <c r="EZP151" s="260"/>
      <c r="EZQ151" s="260"/>
      <c r="EZR151" s="260"/>
      <c r="EZS151" s="260"/>
      <c r="EZT151" s="260"/>
      <c r="EZU151" s="260"/>
      <c r="EZV151" s="260"/>
      <c r="EZW151" s="260"/>
      <c r="EZX151" s="260"/>
      <c r="EZY151" s="260"/>
      <c r="EZZ151" s="260"/>
      <c r="FAA151" s="260"/>
      <c r="FAB151" s="260"/>
      <c r="FAC151" s="260"/>
      <c r="FAD151" s="260"/>
      <c r="FAE151" s="260"/>
      <c r="FAF151" s="260"/>
      <c r="FAG151" s="260"/>
      <c r="FAH151" s="260"/>
      <c r="FAI151" s="260"/>
      <c r="FAJ151" s="260"/>
      <c r="FAK151" s="260"/>
      <c r="FAL151" s="260"/>
      <c r="FAM151" s="260"/>
      <c r="FAN151" s="260"/>
      <c r="FAO151" s="260"/>
      <c r="FAP151" s="260"/>
      <c r="FAQ151" s="260"/>
      <c r="FAR151" s="260"/>
      <c r="FAS151" s="260"/>
      <c r="FAT151" s="260"/>
      <c r="FAU151" s="260"/>
      <c r="FAV151" s="260"/>
      <c r="FAW151" s="260"/>
      <c r="FAX151" s="260"/>
      <c r="FAY151" s="260"/>
      <c r="FAZ151" s="260"/>
      <c r="FBA151" s="260"/>
      <c r="FBB151" s="260"/>
      <c r="FBC151" s="260"/>
      <c r="FBD151" s="260"/>
      <c r="FBE151" s="260"/>
      <c r="FBF151" s="260"/>
      <c r="FBG151" s="260"/>
      <c r="FBH151" s="260"/>
      <c r="FBI151" s="260"/>
      <c r="FBJ151" s="260"/>
      <c r="FBK151" s="260"/>
      <c r="FBL151" s="260"/>
      <c r="FBM151" s="260"/>
      <c r="FBN151" s="260"/>
      <c r="FBO151" s="260"/>
      <c r="FBP151" s="260"/>
      <c r="FBQ151" s="260"/>
      <c r="FBR151" s="260"/>
      <c r="FBS151" s="260"/>
      <c r="FBT151" s="260"/>
      <c r="FBU151" s="260"/>
      <c r="FBV151" s="260"/>
      <c r="FBW151" s="260"/>
      <c r="FBX151" s="260"/>
      <c r="FBY151" s="260"/>
      <c r="FBZ151" s="260"/>
      <c r="FCA151" s="260"/>
      <c r="FCB151" s="260"/>
      <c r="FCC151" s="260"/>
      <c r="FCD151" s="260"/>
      <c r="FCE151" s="260"/>
      <c r="FCF151" s="260"/>
      <c r="FCG151" s="260"/>
      <c r="FCH151" s="260"/>
      <c r="FCI151" s="260"/>
      <c r="FCJ151" s="260"/>
      <c r="FCK151" s="260"/>
      <c r="FCL151" s="260"/>
      <c r="FCM151" s="260"/>
      <c r="FCN151" s="260"/>
      <c r="FCO151" s="260"/>
      <c r="FCP151" s="260"/>
      <c r="FCQ151" s="260"/>
      <c r="FCR151" s="260"/>
      <c r="FCS151" s="260"/>
      <c r="FCT151" s="260"/>
      <c r="FCU151" s="260"/>
      <c r="FCV151" s="260"/>
      <c r="FCW151" s="260"/>
      <c r="FCX151" s="260"/>
      <c r="FCY151" s="260"/>
      <c r="FCZ151" s="260"/>
      <c r="FDA151" s="260"/>
      <c r="FDB151" s="260"/>
      <c r="FDC151" s="260"/>
      <c r="FDD151" s="260"/>
      <c r="FDE151" s="260"/>
      <c r="FDF151" s="260"/>
      <c r="FDG151" s="260"/>
      <c r="FDH151" s="260"/>
      <c r="FDI151" s="260"/>
      <c r="FDJ151" s="260"/>
      <c r="FDK151" s="260"/>
      <c r="FDL151" s="260"/>
      <c r="FDM151" s="260"/>
      <c r="FDN151" s="260"/>
      <c r="FDO151" s="260"/>
      <c r="FDP151" s="260"/>
      <c r="FDQ151" s="260"/>
      <c r="FDR151" s="260"/>
      <c r="FDS151" s="260"/>
      <c r="FDT151" s="260"/>
      <c r="FDU151" s="260"/>
      <c r="FDV151" s="260"/>
      <c r="FDW151" s="260"/>
      <c r="FDX151" s="260"/>
      <c r="FDY151" s="260"/>
      <c r="FDZ151" s="260"/>
      <c r="FEA151" s="260"/>
      <c r="FEB151" s="260"/>
      <c r="FEC151" s="260"/>
      <c r="FED151" s="260"/>
      <c r="FEE151" s="260"/>
      <c r="FEF151" s="260"/>
      <c r="FEG151" s="260"/>
      <c r="FEH151" s="260"/>
      <c r="FEI151" s="260"/>
      <c r="FEJ151" s="260"/>
      <c r="FEK151" s="260"/>
      <c r="FEL151" s="260"/>
      <c r="FEM151" s="260"/>
      <c r="FEN151" s="260"/>
      <c r="FEO151" s="260"/>
      <c r="FEP151" s="260"/>
      <c r="FEQ151" s="260"/>
      <c r="FER151" s="260"/>
      <c r="FES151" s="260"/>
      <c r="FET151" s="260"/>
      <c r="FEU151" s="260"/>
      <c r="FEV151" s="260"/>
      <c r="FEW151" s="260"/>
      <c r="FEX151" s="260"/>
      <c r="FEY151" s="260"/>
      <c r="FEZ151" s="260"/>
      <c r="FFA151" s="260"/>
      <c r="FFB151" s="260"/>
      <c r="FFC151" s="260"/>
      <c r="FFD151" s="260"/>
      <c r="FFE151" s="260"/>
      <c r="FFF151" s="260"/>
      <c r="FFG151" s="260"/>
      <c r="FFH151" s="260"/>
      <c r="FFI151" s="260"/>
      <c r="FFJ151" s="260"/>
      <c r="FFK151" s="260"/>
      <c r="FFL151" s="260"/>
      <c r="FFM151" s="260"/>
      <c r="FFN151" s="260"/>
      <c r="FFO151" s="260"/>
      <c r="FFP151" s="260"/>
      <c r="FFQ151" s="260"/>
      <c r="FFR151" s="260"/>
      <c r="FFS151" s="260"/>
      <c r="FFT151" s="260"/>
      <c r="FFU151" s="260"/>
      <c r="FFV151" s="260"/>
      <c r="FFW151" s="260"/>
      <c r="FFX151" s="260"/>
      <c r="FFY151" s="260"/>
      <c r="FFZ151" s="260"/>
      <c r="FGA151" s="260"/>
      <c r="FGB151" s="260"/>
      <c r="FGC151" s="260"/>
      <c r="FGD151" s="260"/>
      <c r="FGE151" s="260"/>
      <c r="FGF151" s="260"/>
      <c r="FGG151" s="260"/>
      <c r="FGH151" s="260"/>
      <c r="FGI151" s="260"/>
      <c r="FGJ151" s="260"/>
      <c r="FGK151" s="260"/>
      <c r="FGL151" s="260"/>
      <c r="FGM151" s="260"/>
      <c r="FGN151" s="260"/>
      <c r="FGO151" s="260"/>
      <c r="FGP151" s="260"/>
      <c r="FGQ151" s="260"/>
      <c r="FGR151" s="260"/>
      <c r="FGS151" s="260"/>
      <c r="FGT151" s="260"/>
      <c r="FGU151" s="260"/>
      <c r="FGV151" s="260"/>
      <c r="FGW151" s="260"/>
      <c r="FGX151" s="260"/>
      <c r="FGY151" s="260"/>
      <c r="FGZ151" s="260"/>
      <c r="FHA151" s="260"/>
      <c r="FHB151" s="260"/>
      <c r="FHC151" s="260"/>
      <c r="FHD151" s="260"/>
      <c r="FHE151" s="260"/>
      <c r="FHF151" s="260"/>
      <c r="FHG151" s="260"/>
      <c r="FHH151" s="260"/>
      <c r="FHI151" s="260"/>
      <c r="FHJ151" s="260"/>
      <c r="FHK151" s="260"/>
      <c r="FHL151" s="260"/>
      <c r="FHM151" s="260"/>
      <c r="FHN151" s="260"/>
      <c r="FHO151" s="260"/>
      <c r="FHP151" s="260"/>
      <c r="FHQ151" s="260"/>
      <c r="FHR151" s="260"/>
      <c r="FHS151" s="260"/>
      <c r="FHT151" s="260"/>
      <c r="FHU151" s="260"/>
      <c r="FHV151" s="260"/>
      <c r="FHW151" s="260"/>
      <c r="FHX151" s="260"/>
      <c r="FHY151" s="260"/>
      <c r="FHZ151" s="260"/>
      <c r="FIA151" s="260"/>
      <c r="FIB151" s="260"/>
      <c r="FIC151" s="260"/>
      <c r="FID151" s="260"/>
      <c r="FIE151" s="260"/>
      <c r="FIF151" s="260"/>
      <c r="FIG151" s="260"/>
      <c r="FIH151" s="260"/>
      <c r="FII151" s="260"/>
      <c r="FIJ151" s="260"/>
      <c r="FIK151" s="260"/>
      <c r="FIL151" s="260"/>
      <c r="FIM151" s="260"/>
      <c r="FIN151" s="260"/>
      <c r="FIO151" s="260"/>
      <c r="FIP151" s="260"/>
      <c r="FIQ151" s="260"/>
      <c r="FIR151" s="260"/>
      <c r="FIS151" s="260"/>
      <c r="FIT151" s="260"/>
      <c r="FIU151" s="260"/>
      <c r="FIV151" s="260"/>
      <c r="FIW151" s="260"/>
      <c r="FIX151" s="260"/>
      <c r="FIY151" s="260"/>
      <c r="FIZ151" s="260"/>
      <c r="FJA151" s="260"/>
      <c r="FJB151" s="260"/>
      <c r="FJC151" s="260"/>
      <c r="FJD151" s="260"/>
      <c r="FJE151" s="260"/>
      <c r="FJF151" s="260"/>
      <c r="FJG151" s="260"/>
      <c r="FJH151" s="260"/>
      <c r="FJI151" s="260"/>
      <c r="FJJ151" s="260"/>
      <c r="FJK151" s="260"/>
      <c r="FJL151" s="260"/>
      <c r="FJM151" s="260"/>
      <c r="FJN151" s="260"/>
      <c r="FJO151" s="260"/>
      <c r="FJP151" s="260"/>
      <c r="FJQ151" s="260"/>
      <c r="FJR151" s="260"/>
      <c r="FJS151" s="260"/>
      <c r="FJT151" s="260"/>
      <c r="FJU151" s="260"/>
      <c r="FJV151" s="260"/>
      <c r="FJW151" s="260"/>
      <c r="FJX151" s="260"/>
      <c r="FJY151" s="260"/>
      <c r="FJZ151" s="260"/>
      <c r="FKA151" s="260"/>
      <c r="FKB151" s="260"/>
      <c r="FKC151" s="260"/>
      <c r="FKD151" s="260"/>
      <c r="FKE151" s="260"/>
      <c r="FKF151" s="260"/>
      <c r="FKG151" s="260"/>
      <c r="FKH151" s="260"/>
      <c r="FKI151" s="260"/>
      <c r="FKJ151" s="260"/>
      <c r="FKK151" s="260"/>
      <c r="FKL151" s="260"/>
      <c r="FKM151" s="260"/>
      <c r="FKN151" s="260"/>
      <c r="FKO151" s="260"/>
      <c r="FKP151" s="260"/>
      <c r="FKQ151" s="260"/>
      <c r="FKR151" s="260"/>
      <c r="FKS151" s="260"/>
      <c r="FKT151" s="260"/>
      <c r="FKU151" s="260"/>
      <c r="FKV151" s="260"/>
      <c r="FKW151" s="260"/>
      <c r="FKX151" s="260"/>
      <c r="FKY151" s="260"/>
      <c r="FKZ151" s="260"/>
      <c r="FLA151" s="260"/>
      <c r="FLB151" s="260"/>
      <c r="FLC151" s="260"/>
      <c r="FLD151" s="260"/>
      <c r="FLE151" s="260"/>
      <c r="FLF151" s="260"/>
      <c r="FLG151" s="260"/>
      <c r="FLH151" s="260"/>
      <c r="FLI151" s="260"/>
      <c r="FLJ151" s="260"/>
      <c r="FLK151" s="260"/>
      <c r="FLL151" s="260"/>
      <c r="FLM151" s="260"/>
      <c r="FLN151" s="260"/>
      <c r="FLO151" s="260"/>
      <c r="FLP151" s="260"/>
      <c r="FLQ151" s="260"/>
      <c r="FLR151" s="260"/>
      <c r="FLS151" s="260"/>
      <c r="FLT151" s="260"/>
      <c r="FLU151" s="260"/>
      <c r="FLV151" s="260"/>
      <c r="FLW151" s="260"/>
      <c r="FLX151" s="260"/>
      <c r="FLY151" s="260"/>
      <c r="FLZ151" s="260"/>
      <c r="FMA151" s="260"/>
      <c r="FMB151" s="260"/>
      <c r="FMC151" s="260"/>
      <c r="FMD151" s="260"/>
      <c r="FME151" s="260"/>
      <c r="FMF151" s="260"/>
      <c r="FMG151" s="260"/>
      <c r="FMH151" s="260"/>
      <c r="FMI151" s="260"/>
      <c r="FMJ151" s="260"/>
      <c r="FMK151" s="260"/>
      <c r="FML151" s="260"/>
      <c r="FMM151" s="260"/>
      <c r="FMN151" s="260"/>
      <c r="FMO151" s="260"/>
      <c r="FMP151" s="260"/>
      <c r="FMQ151" s="260"/>
      <c r="FMR151" s="260"/>
      <c r="FMS151" s="260"/>
      <c r="FMT151" s="260"/>
      <c r="FMU151" s="260"/>
      <c r="FMV151" s="260"/>
      <c r="FMW151" s="260"/>
      <c r="FMX151" s="260"/>
      <c r="FMY151" s="260"/>
      <c r="FMZ151" s="260"/>
      <c r="FNA151" s="260"/>
      <c r="FNB151" s="260"/>
      <c r="FNC151" s="260"/>
      <c r="FND151" s="260"/>
      <c r="FNE151" s="260"/>
      <c r="FNF151" s="260"/>
      <c r="FNG151" s="260"/>
      <c r="FNH151" s="260"/>
      <c r="FNI151" s="260"/>
      <c r="FNJ151" s="260"/>
      <c r="FNK151" s="260"/>
      <c r="FNL151" s="260"/>
      <c r="FNM151" s="260"/>
      <c r="FNN151" s="260"/>
      <c r="FNO151" s="260"/>
      <c r="FNP151" s="260"/>
      <c r="FNQ151" s="260"/>
      <c r="FNR151" s="260"/>
      <c r="FNS151" s="260"/>
      <c r="FNT151" s="260"/>
      <c r="FNU151" s="260"/>
      <c r="FNV151" s="260"/>
      <c r="FNW151" s="260"/>
      <c r="FNX151" s="260"/>
      <c r="FNY151" s="260"/>
      <c r="FNZ151" s="260"/>
      <c r="FOA151" s="260"/>
      <c r="FOB151" s="260"/>
      <c r="FOC151" s="260"/>
      <c r="FOD151" s="260"/>
      <c r="FOE151" s="260"/>
      <c r="FOF151" s="260"/>
      <c r="FOG151" s="260"/>
      <c r="FOH151" s="260"/>
      <c r="FOI151" s="260"/>
      <c r="FOJ151" s="260"/>
      <c r="FOK151" s="260"/>
      <c r="FOL151" s="260"/>
      <c r="FOM151" s="260"/>
      <c r="FON151" s="260"/>
      <c r="FOO151" s="260"/>
      <c r="FOP151" s="260"/>
      <c r="FOQ151" s="260"/>
      <c r="FOR151" s="260"/>
      <c r="FOS151" s="260"/>
      <c r="FOT151" s="260"/>
      <c r="FOU151" s="260"/>
      <c r="FOV151" s="260"/>
      <c r="FOW151" s="260"/>
      <c r="FOX151" s="260"/>
      <c r="FOY151" s="260"/>
      <c r="FOZ151" s="260"/>
      <c r="FPA151" s="260"/>
      <c r="FPB151" s="260"/>
      <c r="FPC151" s="260"/>
      <c r="FPD151" s="260"/>
      <c r="FPE151" s="260"/>
      <c r="FPF151" s="260"/>
      <c r="FPG151" s="260"/>
      <c r="FPH151" s="260"/>
      <c r="FPI151" s="260"/>
      <c r="FPJ151" s="260"/>
      <c r="FPK151" s="260"/>
      <c r="FPL151" s="260"/>
      <c r="FPM151" s="260"/>
      <c r="FPN151" s="260"/>
      <c r="FPO151" s="260"/>
      <c r="FPP151" s="260"/>
      <c r="FPQ151" s="260"/>
      <c r="FPR151" s="260"/>
      <c r="FPS151" s="260"/>
      <c r="FPT151" s="260"/>
      <c r="FPU151" s="260"/>
      <c r="FPV151" s="260"/>
      <c r="FPW151" s="260"/>
      <c r="FPX151" s="260"/>
      <c r="FPY151" s="260"/>
      <c r="FPZ151" s="260"/>
      <c r="FQA151" s="260"/>
      <c r="FQB151" s="260"/>
      <c r="FQC151" s="260"/>
      <c r="FQD151" s="260"/>
      <c r="FQE151" s="260"/>
      <c r="FQF151" s="260"/>
      <c r="FQG151" s="260"/>
      <c r="FQH151" s="260"/>
      <c r="FQI151" s="260"/>
      <c r="FQJ151" s="260"/>
      <c r="FQK151" s="260"/>
      <c r="FQL151" s="260"/>
      <c r="FQM151" s="260"/>
      <c r="FQN151" s="260"/>
      <c r="FQO151" s="260"/>
      <c r="FQP151" s="260"/>
      <c r="FQQ151" s="260"/>
      <c r="FQR151" s="260"/>
      <c r="FQS151" s="260"/>
      <c r="FQT151" s="260"/>
      <c r="FQU151" s="260"/>
      <c r="FQV151" s="260"/>
      <c r="FQW151" s="260"/>
      <c r="FQX151" s="260"/>
      <c r="FQY151" s="260"/>
      <c r="FQZ151" s="260"/>
      <c r="FRA151" s="260"/>
      <c r="FRB151" s="260"/>
      <c r="FRC151" s="260"/>
      <c r="FRD151" s="260"/>
      <c r="FRE151" s="260"/>
      <c r="FRF151" s="260"/>
      <c r="FRG151" s="260"/>
      <c r="FRH151" s="260"/>
      <c r="FRI151" s="260"/>
      <c r="FRJ151" s="260"/>
      <c r="FRK151" s="260"/>
      <c r="FRL151" s="260"/>
      <c r="FRM151" s="260"/>
      <c r="FRN151" s="260"/>
      <c r="FRO151" s="260"/>
      <c r="FRP151" s="260"/>
      <c r="FRQ151" s="260"/>
      <c r="FRR151" s="260"/>
      <c r="FRS151" s="260"/>
      <c r="FRT151" s="260"/>
      <c r="FRU151" s="260"/>
      <c r="FRV151" s="260"/>
      <c r="FRW151" s="260"/>
      <c r="FRX151" s="260"/>
      <c r="FRY151" s="260"/>
      <c r="FRZ151" s="260"/>
      <c r="FSA151" s="260"/>
      <c r="FSB151" s="260"/>
      <c r="FSC151" s="260"/>
      <c r="FSD151" s="260"/>
      <c r="FSE151" s="260"/>
      <c r="FSF151" s="260"/>
      <c r="FSG151" s="260"/>
      <c r="FSH151" s="260"/>
      <c r="FSI151" s="260"/>
      <c r="FSJ151" s="260"/>
      <c r="FSK151" s="260"/>
      <c r="FSL151" s="260"/>
      <c r="FSM151" s="260"/>
      <c r="FSN151" s="260"/>
      <c r="FSO151" s="260"/>
      <c r="FSP151" s="260"/>
      <c r="FSQ151" s="260"/>
      <c r="FSR151" s="260"/>
      <c r="FSS151" s="260"/>
      <c r="FST151" s="260"/>
      <c r="FSU151" s="260"/>
      <c r="FSV151" s="260"/>
      <c r="FSW151" s="260"/>
      <c r="FSX151" s="260"/>
      <c r="FSY151" s="260"/>
      <c r="FSZ151" s="260"/>
      <c r="FTA151" s="260"/>
      <c r="FTB151" s="260"/>
      <c r="FTC151" s="260"/>
      <c r="FTD151" s="260"/>
      <c r="FTE151" s="260"/>
      <c r="FTF151" s="260"/>
      <c r="FTG151" s="260"/>
      <c r="FTH151" s="260"/>
      <c r="FTI151" s="260"/>
      <c r="FTJ151" s="260"/>
      <c r="FTK151" s="260"/>
      <c r="FTL151" s="260"/>
      <c r="FTM151" s="260"/>
      <c r="FTN151" s="260"/>
      <c r="FTO151" s="260"/>
      <c r="FTP151" s="260"/>
      <c r="FTQ151" s="260"/>
      <c r="FTR151" s="260"/>
      <c r="FTS151" s="260"/>
      <c r="FTT151" s="260"/>
      <c r="FTU151" s="260"/>
      <c r="FTV151" s="260"/>
      <c r="FTW151" s="260"/>
      <c r="FTX151" s="260"/>
      <c r="FTY151" s="260"/>
      <c r="FTZ151" s="260"/>
      <c r="FUA151" s="260"/>
      <c r="FUB151" s="260"/>
      <c r="FUC151" s="260"/>
      <c r="FUD151" s="260"/>
      <c r="FUE151" s="260"/>
      <c r="FUF151" s="260"/>
      <c r="FUG151" s="260"/>
      <c r="FUH151" s="260"/>
      <c r="FUI151" s="260"/>
      <c r="FUJ151" s="260"/>
      <c r="FUK151" s="260"/>
      <c r="FUL151" s="260"/>
      <c r="FUM151" s="260"/>
      <c r="FUN151" s="260"/>
      <c r="FUO151" s="260"/>
      <c r="FUP151" s="260"/>
      <c r="FUQ151" s="260"/>
      <c r="FUR151" s="260"/>
      <c r="FUS151" s="260"/>
      <c r="FUT151" s="260"/>
      <c r="FUU151" s="260"/>
      <c r="FUV151" s="260"/>
      <c r="FUW151" s="260"/>
      <c r="FUX151" s="260"/>
      <c r="FUY151" s="260"/>
      <c r="FUZ151" s="260"/>
      <c r="FVA151" s="260"/>
      <c r="FVB151" s="260"/>
      <c r="FVC151" s="260"/>
      <c r="FVD151" s="260"/>
      <c r="FVE151" s="260"/>
      <c r="FVF151" s="260"/>
      <c r="FVG151" s="260"/>
      <c r="FVH151" s="260"/>
      <c r="FVI151" s="260"/>
      <c r="FVJ151" s="260"/>
      <c r="FVK151" s="260"/>
      <c r="FVL151" s="260"/>
      <c r="FVM151" s="260"/>
      <c r="FVN151" s="260"/>
      <c r="FVO151" s="260"/>
      <c r="FVP151" s="260"/>
      <c r="FVQ151" s="260"/>
      <c r="FVR151" s="260"/>
      <c r="FVS151" s="260"/>
      <c r="FVT151" s="260"/>
      <c r="FVU151" s="260"/>
      <c r="FVV151" s="260"/>
      <c r="FVW151" s="260"/>
      <c r="FVX151" s="260"/>
      <c r="FVY151" s="260"/>
      <c r="FVZ151" s="260"/>
      <c r="FWA151" s="260"/>
      <c r="FWB151" s="260"/>
      <c r="FWC151" s="260"/>
      <c r="FWD151" s="260"/>
      <c r="FWE151" s="260"/>
      <c r="FWF151" s="260"/>
      <c r="FWG151" s="260"/>
      <c r="FWH151" s="260"/>
      <c r="FWI151" s="260"/>
      <c r="FWJ151" s="260"/>
      <c r="FWK151" s="260"/>
      <c r="FWL151" s="260"/>
      <c r="FWM151" s="260"/>
      <c r="FWN151" s="260"/>
      <c r="FWO151" s="260"/>
      <c r="FWP151" s="260"/>
      <c r="FWQ151" s="260"/>
      <c r="FWR151" s="260"/>
      <c r="FWS151" s="260"/>
      <c r="FWT151" s="260"/>
      <c r="FWU151" s="260"/>
      <c r="FWV151" s="260"/>
      <c r="FWW151" s="260"/>
      <c r="FWX151" s="260"/>
      <c r="FWY151" s="260"/>
      <c r="FWZ151" s="260"/>
      <c r="FXA151" s="260"/>
      <c r="FXB151" s="260"/>
      <c r="FXC151" s="260"/>
      <c r="FXD151" s="260"/>
      <c r="FXE151" s="260"/>
      <c r="FXF151" s="260"/>
      <c r="FXG151" s="260"/>
      <c r="FXH151" s="260"/>
      <c r="FXI151" s="260"/>
      <c r="FXJ151" s="260"/>
      <c r="FXK151" s="260"/>
      <c r="FXL151" s="260"/>
      <c r="FXM151" s="260"/>
      <c r="FXN151" s="260"/>
      <c r="FXO151" s="260"/>
      <c r="FXP151" s="260"/>
      <c r="FXQ151" s="260"/>
      <c r="FXR151" s="260"/>
      <c r="FXS151" s="260"/>
      <c r="FXT151" s="260"/>
      <c r="FXU151" s="260"/>
      <c r="FXV151" s="260"/>
      <c r="FXW151" s="260"/>
      <c r="FXX151" s="260"/>
      <c r="FXY151" s="260"/>
      <c r="FXZ151" s="260"/>
      <c r="FYA151" s="260"/>
      <c r="FYB151" s="260"/>
      <c r="FYC151" s="260"/>
      <c r="FYD151" s="260"/>
      <c r="FYE151" s="260"/>
      <c r="FYF151" s="260"/>
      <c r="FYG151" s="260"/>
      <c r="FYH151" s="260"/>
      <c r="FYI151" s="260"/>
      <c r="FYJ151" s="260"/>
      <c r="FYK151" s="260"/>
      <c r="FYL151" s="260"/>
      <c r="FYM151" s="260"/>
      <c r="FYN151" s="260"/>
      <c r="FYO151" s="260"/>
      <c r="FYP151" s="260"/>
      <c r="FYQ151" s="260"/>
      <c r="FYR151" s="260"/>
      <c r="FYS151" s="260"/>
      <c r="FYT151" s="260"/>
      <c r="FYU151" s="260"/>
      <c r="FYV151" s="260"/>
      <c r="FYW151" s="260"/>
      <c r="FYX151" s="260"/>
      <c r="FYY151" s="260"/>
      <c r="FYZ151" s="260"/>
      <c r="FZA151" s="260"/>
      <c r="FZB151" s="260"/>
      <c r="FZC151" s="260"/>
      <c r="FZD151" s="260"/>
      <c r="FZE151" s="260"/>
      <c r="FZF151" s="260"/>
      <c r="FZG151" s="260"/>
      <c r="FZH151" s="260"/>
      <c r="FZI151" s="260"/>
      <c r="FZJ151" s="260"/>
      <c r="FZK151" s="260"/>
      <c r="FZL151" s="260"/>
      <c r="FZM151" s="260"/>
      <c r="FZN151" s="260"/>
      <c r="FZO151" s="260"/>
      <c r="FZP151" s="260"/>
      <c r="FZQ151" s="260"/>
      <c r="FZR151" s="260"/>
      <c r="FZS151" s="260"/>
      <c r="FZT151" s="260"/>
      <c r="FZU151" s="260"/>
      <c r="FZV151" s="260"/>
      <c r="FZW151" s="260"/>
      <c r="FZX151" s="260"/>
      <c r="FZY151" s="260"/>
      <c r="FZZ151" s="260"/>
      <c r="GAA151" s="260"/>
      <c r="GAB151" s="260"/>
      <c r="GAC151" s="260"/>
      <c r="GAD151" s="260"/>
      <c r="GAE151" s="260"/>
      <c r="GAF151" s="260"/>
      <c r="GAG151" s="260"/>
      <c r="GAH151" s="260"/>
      <c r="GAI151" s="260"/>
      <c r="GAJ151" s="260"/>
      <c r="GAK151" s="260"/>
      <c r="GAL151" s="260"/>
      <c r="GAM151" s="260"/>
      <c r="GAN151" s="260"/>
      <c r="GAO151" s="260"/>
      <c r="GAP151" s="260"/>
      <c r="GAQ151" s="260"/>
      <c r="GAR151" s="260"/>
      <c r="GAS151" s="260"/>
      <c r="GAT151" s="260"/>
      <c r="GAU151" s="260"/>
      <c r="GAV151" s="260"/>
      <c r="GAW151" s="260"/>
      <c r="GAX151" s="260"/>
      <c r="GAY151" s="260"/>
      <c r="GAZ151" s="260"/>
      <c r="GBA151" s="260"/>
      <c r="GBB151" s="260"/>
      <c r="GBC151" s="260"/>
      <c r="GBD151" s="260"/>
      <c r="GBE151" s="260"/>
      <c r="GBF151" s="260"/>
      <c r="GBG151" s="260"/>
      <c r="GBH151" s="260"/>
      <c r="GBI151" s="260"/>
      <c r="GBJ151" s="260"/>
      <c r="GBK151" s="260"/>
      <c r="GBL151" s="260"/>
      <c r="GBM151" s="260"/>
      <c r="GBN151" s="260"/>
      <c r="GBO151" s="260"/>
      <c r="GBP151" s="260"/>
      <c r="GBQ151" s="260"/>
      <c r="GBR151" s="260"/>
      <c r="GBS151" s="260"/>
      <c r="GBT151" s="260"/>
      <c r="GBU151" s="260"/>
      <c r="GBV151" s="260"/>
      <c r="GBW151" s="260"/>
      <c r="GBX151" s="260"/>
      <c r="GBY151" s="260"/>
      <c r="GBZ151" s="260"/>
      <c r="GCA151" s="260"/>
      <c r="GCB151" s="260"/>
      <c r="GCC151" s="260"/>
      <c r="GCD151" s="260"/>
      <c r="GCE151" s="260"/>
      <c r="GCF151" s="260"/>
      <c r="GCG151" s="260"/>
      <c r="GCH151" s="260"/>
      <c r="GCI151" s="260"/>
      <c r="GCJ151" s="260"/>
      <c r="GCK151" s="260"/>
      <c r="GCL151" s="260"/>
      <c r="GCM151" s="260"/>
      <c r="GCN151" s="260"/>
      <c r="GCO151" s="260"/>
      <c r="GCP151" s="260"/>
      <c r="GCQ151" s="260"/>
      <c r="GCR151" s="260"/>
      <c r="GCS151" s="260"/>
      <c r="GCT151" s="260"/>
      <c r="GCU151" s="260"/>
      <c r="GCV151" s="260"/>
      <c r="GCW151" s="260"/>
      <c r="GCX151" s="260"/>
      <c r="GCY151" s="260"/>
      <c r="GCZ151" s="260"/>
      <c r="GDA151" s="260"/>
      <c r="GDB151" s="260"/>
      <c r="GDC151" s="260"/>
      <c r="GDD151" s="260"/>
      <c r="GDE151" s="260"/>
      <c r="GDF151" s="260"/>
      <c r="GDG151" s="260"/>
      <c r="GDH151" s="260"/>
      <c r="GDI151" s="260"/>
      <c r="GDJ151" s="260"/>
      <c r="GDK151" s="260"/>
      <c r="GDL151" s="260"/>
      <c r="GDM151" s="260"/>
      <c r="GDN151" s="260"/>
      <c r="GDO151" s="260"/>
      <c r="GDP151" s="260"/>
      <c r="GDQ151" s="260"/>
      <c r="GDR151" s="260"/>
      <c r="GDS151" s="260"/>
      <c r="GDT151" s="260"/>
      <c r="GDU151" s="260"/>
      <c r="GDV151" s="260"/>
      <c r="GDW151" s="260"/>
      <c r="GDX151" s="260"/>
      <c r="GDY151" s="260"/>
      <c r="GDZ151" s="260"/>
      <c r="GEA151" s="260"/>
      <c r="GEB151" s="260"/>
      <c r="GEC151" s="260"/>
      <c r="GED151" s="260"/>
      <c r="GEE151" s="260"/>
      <c r="GEF151" s="260"/>
      <c r="GEG151" s="260"/>
      <c r="GEH151" s="260"/>
      <c r="GEI151" s="260"/>
      <c r="GEJ151" s="260"/>
      <c r="GEK151" s="260"/>
      <c r="GEL151" s="260"/>
      <c r="GEM151" s="260"/>
      <c r="GEN151" s="260"/>
      <c r="GEO151" s="260"/>
      <c r="GEP151" s="260"/>
      <c r="GEQ151" s="260"/>
      <c r="GER151" s="260"/>
      <c r="GES151" s="260"/>
      <c r="GET151" s="260"/>
      <c r="GEU151" s="260"/>
      <c r="GEV151" s="260"/>
      <c r="GEW151" s="260"/>
      <c r="GEX151" s="260"/>
      <c r="GEY151" s="260"/>
      <c r="GEZ151" s="260"/>
      <c r="GFA151" s="260"/>
      <c r="GFB151" s="260"/>
      <c r="GFC151" s="260"/>
      <c r="GFD151" s="260"/>
      <c r="GFE151" s="260"/>
      <c r="GFF151" s="260"/>
      <c r="GFG151" s="260"/>
      <c r="GFH151" s="260"/>
      <c r="GFI151" s="260"/>
      <c r="GFJ151" s="260"/>
      <c r="GFK151" s="260"/>
      <c r="GFL151" s="260"/>
      <c r="GFM151" s="260"/>
      <c r="GFN151" s="260"/>
      <c r="GFO151" s="260"/>
      <c r="GFP151" s="260"/>
      <c r="GFQ151" s="260"/>
      <c r="GFR151" s="260"/>
      <c r="GFS151" s="260"/>
      <c r="GFT151" s="260"/>
      <c r="GFU151" s="260"/>
      <c r="GFV151" s="260"/>
      <c r="GFW151" s="260"/>
      <c r="GFX151" s="260"/>
      <c r="GFY151" s="260"/>
      <c r="GFZ151" s="260"/>
      <c r="GGA151" s="260"/>
      <c r="GGB151" s="260"/>
      <c r="GGC151" s="260"/>
      <c r="GGD151" s="260"/>
      <c r="GGE151" s="260"/>
      <c r="GGF151" s="260"/>
      <c r="GGG151" s="260"/>
      <c r="GGH151" s="260"/>
      <c r="GGI151" s="260"/>
      <c r="GGJ151" s="260"/>
      <c r="GGK151" s="260"/>
      <c r="GGL151" s="260"/>
      <c r="GGM151" s="260"/>
      <c r="GGN151" s="260"/>
      <c r="GGO151" s="260"/>
      <c r="GGP151" s="260"/>
      <c r="GGQ151" s="260"/>
      <c r="GGR151" s="260"/>
      <c r="GGS151" s="260"/>
      <c r="GGT151" s="260"/>
      <c r="GGU151" s="260"/>
      <c r="GGV151" s="260"/>
      <c r="GGW151" s="260"/>
      <c r="GGX151" s="260"/>
      <c r="GGY151" s="260"/>
      <c r="GGZ151" s="260"/>
      <c r="GHA151" s="260"/>
      <c r="GHB151" s="260"/>
      <c r="GHC151" s="260"/>
      <c r="GHD151" s="260"/>
      <c r="GHE151" s="260"/>
      <c r="GHF151" s="260"/>
      <c r="GHG151" s="260"/>
      <c r="GHH151" s="260"/>
      <c r="GHI151" s="260"/>
      <c r="GHJ151" s="260"/>
      <c r="GHK151" s="260"/>
      <c r="GHL151" s="260"/>
      <c r="GHM151" s="260"/>
      <c r="GHN151" s="260"/>
      <c r="GHO151" s="260"/>
      <c r="GHP151" s="260"/>
      <c r="GHQ151" s="260"/>
      <c r="GHR151" s="260"/>
      <c r="GHS151" s="260"/>
      <c r="GHT151" s="260"/>
      <c r="GHU151" s="260"/>
      <c r="GHV151" s="260"/>
      <c r="GHW151" s="260"/>
      <c r="GHX151" s="260"/>
      <c r="GHY151" s="260"/>
      <c r="GHZ151" s="260"/>
      <c r="GIA151" s="260"/>
      <c r="GIB151" s="260"/>
      <c r="GIC151" s="260"/>
      <c r="GID151" s="260"/>
      <c r="GIE151" s="260"/>
      <c r="GIF151" s="260"/>
      <c r="GIG151" s="260"/>
      <c r="GIH151" s="260"/>
      <c r="GII151" s="260"/>
      <c r="GIJ151" s="260"/>
      <c r="GIK151" s="260"/>
      <c r="GIL151" s="260"/>
      <c r="GIM151" s="260"/>
      <c r="GIN151" s="260"/>
      <c r="GIO151" s="260"/>
      <c r="GIP151" s="260"/>
      <c r="GIQ151" s="260"/>
      <c r="GIR151" s="260"/>
      <c r="GIS151" s="260"/>
      <c r="GIT151" s="260"/>
      <c r="GIU151" s="260"/>
      <c r="GIV151" s="260"/>
      <c r="GIW151" s="260"/>
      <c r="GIX151" s="260"/>
      <c r="GIY151" s="260"/>
      <c r="GIZ151" s="260"/>
      <c r="GJA151" s="260"/>
      <c r="GJB151" s="260"/>
      <c r="GJC151" s="260"/>
      <c r="GJD151" s="260"/>
      <c r="GJE151" s="260"/>
      <c r="GJF151" s="260"/>
      <c r="GJG151" s="260"/>
      <c r="GJH151" s="260"/>
      <c r="GJI151" s="260"/>
      <c r="GJJ151" s="260"/>
      <c r="GJK151" s="260"/>
      <c r="GJL151" s="260"/>
      <c r="GJM151" s="260"/>
      <c r="GJN151" s="260"/>
      <c r="GJO151" s="260"/>
      <c r="GJP151" s="260"/>
      <c r="GJQ151" s="260"/>
      <c r="GJR151" s="260"/>
      <c r="GJS151" s="260"/>
      <c r="GJT151" s="260"/>
      <c r="GJU151" s="260"/>
      <c r="GJV151" s="260"/>
      <c r="GJW151" s="260"/>
      <c r="GJX151" s="260"/>
      <c r="GJY151" s="260"/>
      <c r="GJZ151" s="260"/>
      <c r="GKA151" s="260"/>
      <c r="GKB151" s="260"/>
      <c r="GKC151" s="260"/>
      <c r="GKD151" s="260"/>
      <c r="GKE151" s="260"/>
      <c r="GKF151" s="260"/>
      <c r="GKG151" s="260"/>
      <c r="GKH151" s="260"/>
      <c r="GKI151" s="260"/>
      <c r="GKJ151" s="260"/>
      <c r="GKK151" s="260"/>
      <c r="GKL151" s="260"/>
      <c r="GKM151" s="260"/>
      <c r="GKN151" s="260"/>
      <c r="GKO151" s="260"/>
      <c r="GKP151" s="260"/>
      <c r="GKQ151" s="260"/>
      <c r="GKR151" s="260"/>
      <c r="GKS151" s="260"/>
      <c r="GKT151" s="260"/>
      <c r="GKU151" s="260"/>
      <c r="GKV151" s="260"/>
      <c r="GKW151" s="260"/>
      <c r="GKX151" s="260"/>
      <c r="GKY151" s="260"/>
      <c r="GKZ151" s="260"/>
      <c r="GLA151" s="260"/>
      <c r="GLB151" s="260"/>
      <c r="GLC151" s="260"/>
      <c r="GLD151" s="260"/>
      <c r="GLE151" s="260"/>
      <c r="GLF151" s="260"/>
      <c r="GLG151" s="260"/>
      <c r="GLH151" s="260"/>
      <c r="GLI151" s="260"/>
      <c r="GLJ151" s="260"/>
      <c r="GLK151" s="260"/>
      <c r="GLL151" s="260"/>
      <c r="GLM151" s="260"/>
      <c r="GLN151" s="260"/>
      <c r="GLO151" s="260"/>
      <c r="GLP151" s="260"/>
      <c r="GLQ151" s="260"/>
      <c r="GLR151" s="260"/>
      <c r="GLS151" s="260"/>
      <c r="GLT151" s="260"/>
      <c r="GLU151" s="260"/>
      <c r="GLV151" s="260"/>
      <c r="GLW151" s="260"/>
      <c r="GLX151" s="260"/>
      <c r="GLY151" s="260"/>
      <c r="GLZ151" s="260"/>
      <c r="GMA151" s="260"/>
      <c r="GMB151" s="260"/>
      <c r="GMC151" s="260"/>
      <c r="GMD151" s="260"/>
      <c r="GME151" s="260"/>
      <c r="GMF151" s="260"/>
      <c r="GMG151" s="260"/>
      <c r="GMH151" s="260"/>
      <c r="GMI151" s="260"/>
      <c r="GMJ151" s="260"/>
      <c r="GMK151" s="260"/>
      <c r="GML151" s="260"/>
      <c r="GMM151" s="260"/>
      <c r="GMN151" s="260"/>
      <c r="GMO151" s="260"/>
      <c r="GMP151" s="260"/>
      <c r="GMQ151" s="260"/>
      <c r="GMR151" s="260"/>
      <c r="GMS151" s="260"/>
      <c r="GMT151" s="260"/>
      <c r="GMU151" s="260"/>
      <c r="GMV151" s="260"/>
      <c r="GMW151" s="260"/>
      <c r="GMX151" s="260"/>
      <c r="GMY151" s="260"/>
      <c r="GMZ151" s="260"/>
      <c r="GNA151" s="260"/>
      <c r="GNB151" s="260"/>
      <c r="GNC151" s="260"/>
      <c r="GND151" s="260"/>
      <c r="GNE151" s="260"/>
      <c r="GNF151" s="260"/>
      <c r="GNG151" s="260"/>
      <c r="GNH151" s="260"/>
      <c r="GNI151" s="260"/>
      <c r="GNJ151" s="260"/>
      <c r="GNK151" s="260"/>
      <c r="GNL151" s="260"/>
      <c r="GNM151" s="260"/>
      <c r="GNN151" s="260"/>
      <c r="GNO151" s="260"/>
      <c r="GNP151" s="260"/>
      <c r="GNQ151" s="260"/>
      <c r="GNR151" s="260"/>
      <c r="GNS151" s="260"/>
      <c r="GNT151" s="260"/>
      <c r="GNU151" s="260"/>
      <c r="GNV151" s="260"/>
      <c r="GNW151" s="260"/>
      <c r="GNX151" s="260"/>
      <c r="GNY151" s="260"/>
      <c r="GNZ151" s="260"/>
      <c r="GOA151" s="260"/>
      <c r="GOB151" s="260"/>
      <c r="GOC151" s="260"/>
      <c r="GOD151" s="260"/>
      <c r="GOE151" s="260"/>
      <c r="GOF151" s="260"/>
      <c r="GOG151" s="260"/>
      <c r="GOH151" s="260"/>
      <c r="GOI151" s="260"/>
      <c r="GOJ151" s="260"/>
      <c r="GOK151" s="260"/>
      <c r="GOL151" s="260"/>
      <c r="GOM151" s="260"/>
      <c r="GON151" s="260"/>
      <c r="GOO151" s="260"/>
      <c r="GOP151" s="260"/>
      <c r="GOQ151" s="260"/>
      <c r="GOR151" s="260"/>
      <c r="GOS151" s="260"/>
      <c r="GOT151" s="260"/>
      <c r="GOU151" s="260"/>
      <c r="GOV151" s="260"/>
      <c r="GOW151" s="260"/>
      <c r="GOX151" s="260"/>
      <c r="GOY151" s="260"/>
      <c r="GOZ151" s="260"/>
      <c r="GPA151" s="260"/>
      <c r="GPB151" s="260"/>
      <c r="GPC151" s="260"/>
      <c r="GPD151" s="260"/>
      <c r="GPE151" s="260"/>
      <c r="GPF151" s="260"/>
      <c r="GPG151" s="260"/>
      <c r="GPH151" s="260"/>
      <c r="GPI151" s="260"/>
      <c r="GPJ151" s="260"/>
      <c r="GPK151" s="260"/>
      <c r="GPL151" s="260"/>
      <c r="GPM151" s="260"/>
      <c r="GPN151" s="260"/>
      <c r="GPO151" s="260"/>
      <c r="GPP151" s="260"/>
      <c r="GPQ151" s="260"/>
      <c r="GPR151" s="260"/>
      <c r="GPS151" s="260"/>
      <c r="GPT151" s="260"/>
      <c r="GPU151" s="260"/>
      <c r="GPV151" s="260"/>
      <c r="GPW151" s="260"/>
      <c r="GPX151" s="260"/>
      <c r="GPY151" s="260"/>
      <c r="GPZ151" s="260"/>
      <c r="GQA151" s="260"/>
      <c r="GQB151" s="260"/>
      <c r="GQC151" s="260"/>
      <c r="GQD151" s="260"/>
      <c r="GQE151" s="260"/>
      <c r="GQF151" s="260"/>
      <c r="GQG151" s="260"/>
      <c r="GQH151" s="260"/>
      <c r="GQI151" s="260"/>
      <c r="GQJ151" s="260"/>
      <c r="GQK151" s="260"/>
      <c r="GQL151" s="260"/>
      <c r="GQM151" s="260"/>
      <c r="GQN151" s="260"/>
      <c r="GQO151" s="260"/>
      <c r="GQP151" s="260"/>
      <c r="GQQ151" s="260"/>
      <c r="GQR151" s="260"/>
      <c r="GQS151" s="260"/>
      <c r="GQT151" s="260"/>
      <c r="GQU151" s="260"/>
      <c r="GQV151" s="260"/>
      <c r="GQW151" s="260"/>
      <c r="GQX151" s="260"/>
      <c r="GQY151" s="260"/>
      <c r="GQZ151" s="260"/>
      <c r="GRA151" s="260"/>
      <c r="GRB151" s="260"/>
      <c r="GRC151" s="260"/>
      <c r="GRD151" s="260"/>
      <c r="GRE151" s="260"/>
      <c r="GRF151" s="260"/>
      <c r="GRG151" s="260"/>
      <c r="GRH151" s="260"/>
      <c r="GRI151" s="260"/>
      <c r="GRJ151" s="260"/>
      <c r="GRK151" s="260"/>
      <c r="GRL151" s="260"/>
      <c r="GRM151" s="260"/>
      <c r="GRN151" s="260"/>
      <c r="GRO151" s="260"/>
      <c r="GRP151" s="260"/>
      <c r="GRQ151" s="260"/>
      <c r="GRR151" s="260"/>
      <c r="GRS151" s="260"/>
      <c r="GRT151" s="260"/>
      <c r="GRU151" s="260"/>
      <c r="GRV151" s="260"/>
      <c r="GRW151" s="260"/>
      <c r="GRX151" s="260"/>
      <c r="GRY151" s="260"/>
      <c r="GRZ151" s="260"/>
      <c r="GSA151" s="260"/>
      <c r="GSB151" s="260"/>
      <c r="GSC151" s="260"/>
      <c r="GSD151" s="260"/>
      <c r="GSE151" s="260"/>
      <c r="GSF151" s="260"/>
      <c r="GSG151" s="260"/>
      <c r="GSH151" s="260"/>
      <c r="GSI151" s="260"/>
      <c r="GSJ151" s="260"/>
      <c r="GSK151" s="260"/>
      <c r="GSL151" s="260"/>
      <c r="GSM151" s="260"/>
      <c r="GSN151" s="260"/>
      <c r="GSO151" s="260"/>
      <c r="GSP151" s="260"/>
      <c r="GSQ151" s="260"/>
      <c r="GSR151" s="260"/>
      <c r="GSS151" s="260"/>
      <c r="GST151" s="260"/>
      <c r="GSU151" s="260"/>
      <c r="GSV151" s="260"/>
      <c r="GSW151" s="260"/>
      <c r="GSX151" s="260"/>
      <c r="GSY151" s="260"/>
      <c r="GSZ151" s="260"/>
      <c r="GTA151" s="260"/>
      <c r="GTB151" s="260"/>
      <c r="GTC151" s="260"/>
      <c r="GTD151" s="260"/>
      <c r="GTE151" s="260"/>
      <c r="GTF151" s="260"/>
      <c r="GTG151" s="260"/>
      <c r="GTH151" s="260"/>
      <c r="GTI151" s="260"/>
      <c r="GTJ151" s="260"/>
      <c r="GTK151" s="260"/>
      <c r="GTL151" s="260"/>
      <c r="GTM151" s="260"/>
      <c r="GTN151" s="260"/>
      <c r="GTO151" s="260"/>
      <c r="GTP151" s="260"/>
      <c r="GTQ151" s="260"/>
      <c r="GTR151" s="260"/>
      <c r="GTS151" s="260"/>
      <c r="GTT151" s="260"/>
      <c r="GTU151" s="260"/>
      <c r="GTV151" s="260"/>
      <c r="GTW151" s="260"/>
      <c r="GTX151" s="260"/>
      <c r="GTY151" s="260"/>
      <c r="GTZ151" s="260"/>
      <c r="GUA151" s="260"/>
      <c r="GUB151" s="260"/>
      <c r="GUC151" s="260"/>
      <c r="GUD151" s="260"/>
      <c r="GUE151" s="260"/>
      <c r="GUF151" s="260"/>
      <c r="GUG151" s="260"/>
      <c r="GUH151" s="260"/>
      <c r="GUI151" s="260"/>
      <c r="GUJ151" s="260"/>
      <c r="GUK151" s="260"/>
      <c r="GUL151" s="260"/>
      <c r="GUM151" s="260"/>
      <c r="GUN151" s="260"/>
      <c r="GUO151" s="260"/>
      <c r="GUP151" s="260"/>
      <c r="GUQ151" s="260"/>
      <c r="GUR151" s="260"/>
      <c r="GUS151" s="260"/>
      <c r="GUT151" s="260"/>
      <c r="GUU151" s="260"/>
      <c r="GUV151" s="260"/>
      <c r="GUW151" s="260"/>
      <c r="GUX151" s="260"/>
      <c r="GUY151" s="260"/>
      <c r="GUZ151" s="260"/>
      <c r="GVA151" s="260"/>
      <c r="GVB151" s="260"/>
      <c r="GVC151" s="260"/>
      <c r="GVD151" s="260"/>
      <c r="GVE151" s="260"/>
      <c r="GVF151" s="260"/>
      <c r="GVG151" s="260"/>
      <c r="GVH151" s="260"/>
      <c r="GVI151" s="260"/>
      <c r="GVJ151" s="260"/>
      <c r="GVK151" s="260"/>
      <c r="GVL151" s="260"/>
      <c r="GVM151" s="260"/>
      <c r="GVN151" s="260"/>
      <c r="GVO151" s="260"/>
      <c r="GVP151" s="260"/>
      <c r="GVQ151" s="260"/>
      <c r="GVR151" s="260"/>
      <c r="GVS151" s="260"/>
      <c r="GVT151" s="260"/>
      <c r="GVU151" s="260"/>
      <c r="GVV151" s="260"/>
      <c r="GVW151" s="260"/>
      <c r="GVX151" s="260"/>
      <c r="GVY151" s="260"/>
      <c r="GVZ151" s="260"/>
      <c r="GWA151" s="260"/>
      <c r="GWB151" s="260"/>
      <c r="GWC151" s="260"/>
      <c r="GWD151" s="260"/>
      <c r="GWE151" s="260"/>
      <c r="GWF151" s="260"/>
      <c r="GWG151" s="260"/>
      <c r="GWH151" s="260"/>
      <c r="GWI151" s="260"/>
      <c r="GWJ151" s="260"/>
      <c r="GWK151" s="260"/>
      <c r="GWL151" s="260"/>
      <c r="GWM151" s="260"/>
      <c r="GWN151" s="260"/>
      <c r="GWO151" s="260"/>
      <c r="GWP151" s="260"/>
      <c r="GWQ151" s="260"/>
      <c r="GWR151" s="260"/>
      <c r="GWS151" s="260"/>
      <c r="GWT151" s="260"/>
      <c r="GWU151" s="260"/>
      <c r="GWV151" s="260"/>
      <c r="GWW151" s="260"/>
      <c r="GWX151" s="260"/>
      <c r="GWY151" s="260"/>
      <c r="GWZ151" s="260"/>
      <c r="GXA151" s="260"/>
      <c r="GXB151" s="260"/>
      <c r="GXC151" s="260"/>
      <c r="GXD151" s="260"/>
      <c r="GXE151" s="260"/>
      <c r="GXF151" s="260"/>
      <c r="GXG151" s="260"/>
      <c r="GXH151" s="260"/>
      <c r="GXI151" s="260"/>
      <c r="GXJ151" s="260"/>
      <c r="GXK151" s="260"/>
      <c r="GXL151" s="260"/>
      <c r="GXM151" s="260"/>
      <c r="GXN151" s="260"/>
      <c r="GXO151" s="260"/>
      <c r="GXP151" s="260"/>
      <c r="GXQ151" s="260"/>
      <c r="GXR151" s="260"/>
      <c r="GXS151" s="260"/>
      <c r="GXT151" s="260"/>
      <c r="GXU151" s="260"/>
      <c r="GXV151" s="260"/>
      <c r="GXW151" s="260"/>
      <c r="GXX151" s="260"/>
      <c r="GXY151" s="260"/>
      <c r="GXZ151" s="260"/>
      <c r="GYA151" s="260"/>
      <c r="GYB151" s="260"/>
      <c r="GYC151" s="260"/>
      <c r="GYD151" s="260"/>
      <c r="GYE151" s="260"/>
      <c r="GYF151" s="260"/>
      <c r="GYG151" s="260"/>
      <c r="GYH151" s="260"/>
      <c r="GYI151" s="260"/>
      <c r="GYJ151" s="260"/>
      <c r="GYK151" s="260"/>
      <c r="GYL151" s="260"/>
      <c r="GYM151" s="260"/>
      <c r="GYN151" s="260"/>
      <c r="GYO151" s="260"/>
      <c r="GYP151" s="260"/>
      <c r="GYQ151" s="260"/>
      <c r="GYR151" s="260"/>
      <c r="GYS151" s="260"/>
      <c r="GYT151" s="260"/>
      <c r="GYU151" s="260"/>
      <c r="GYV151" s="260"/>
      <c r="GYW151" s="260"/>
      <c r="GYX151" s="260"/>
      <c r="GYY151" s="260"/>
      <c r="GYZ151" s="260"/>
      <c r="GZA151" s="260"/>
      <c r="GZB151" s="260"/>
      <c r="GZC151" s="260"/>
      <c r="GZD151" s="260"/>
      <c r="GZE151" s="260"/>
      <c r="GZF151" s="260"/>
      <c r="GZG151" s="260"/>
      <c r="GZH151" s="260"/>
      <c r="GZI151" s="260"/>
      <c r="GZJ151" s="260"/>
      <c r="GZK151" s="260"/>
      <c r="GZL151" s="260"/>
      <c r="GZM151" s="260"/>
      <c r="GZN151" s="260"/>
      <c r="GZO151" s="260"/>
      <c r="GZP151" s="260"/>
      <c r="GZQ151" s="260"/>
      <c r="GZR151" s="260"/>
      <c r="GZS151" s="260"/>
      <c r="GZT151" s="260"/>
      <c r="GZU151" s="260"/>
      <c r="GZV151" s="260"/>
      <c r="GZW151" s="260"/>
      <c r="GZX151" s="260"/>
      <c r="GZY151" s="260"/>
      <c r="GZZ151" s="260"/>
      <c r="HAA151" s="260"/>
      <c r="HAB151" s="260"/>
      <c r="HAC151" s="260"/>
      <c r="HAD151" s="260"/>
      <c r="HAE151" s="260"/>
      <c r="HAF151" s="260"/>
      <c r="HAG151" s="260"/>
      <c r="HAH151" s="260"/>
      <c r="HAI151" s="260"/>
      <c r="HAJ151" s="260"/>
      <c r="HAK151" s="260"/>
      <c r="HAL151" s="260"/>
      <c r="HAM151" s="260"/>
      <c r="HAN151" s="260"/>
      <c r="HAO151" s="260"/>
      <c r="HAP151" s="260"/>
      <c r="HAQ151" s="260"/>
      <c r="HAR151" s="260"/>
      <c r="HAS151" s="260"/>
      <c r="HAT151" s="260"/>
      <c r="HAU151" s="260"/>
      <c r="HAV151" s="260"/>
      <c r="HAW151" s="260"/>
      <c r="HAX151" s="260"/>
      <c r="HAY151" s="260"/>
      <c r="HAZ151" s="260"/>
      <c r="HBA151" s="260"/>
      <c r="HBB151" s="260"/>
      <c r="HBC151" s="260"/>
      <c r="HBD151" s="260"/>
      <c r="HBE151" s="260"/>
      <c r="HBF151" s="260"/>
      <c r="HBG151" s="260"/>
      <c r="HBH151" s="260"/>
      <c r="HBI151" s="260"/>
      <c r="HBJ151" s="260"/>
      <c r="HBK151" s="260"/>
      <c r="HBL151" s="260"/>
      <c r="HBM151" s="260"/>
      <c r="HBN151" s="260"/>
      <c r="HBO151" s="260"/>
      <c r="HBP151" s="260"/>
      <c r="HBQ151" s="260"/>
      <c r="HBR151" s="260"/>
      <c r="HBS151" s="260"/>
      <c r="HBT151" s="260"/>
      <c r="HBU151" s="260"/>
      <c r="HBV151" s="260"/>
      <c r="HBW151" s="260"/>
      <c r="HBX151" s="260"/>
      <c r="HBY151" s="260"/>
      <c r="HBZ151" s="260"/>
      <c r="HCA151" s="260"/>
      <c r="HCB151" s="260"/>
      <c r="HCC151" s="260"/>
      <c r="HCD151" s="260"/>
      <c r="HCE151" s="260"/>
      <c r="HCF151" s="260"/>
      <c r="HCG151" s="260"/>
      <c r="HCH151" s="260"/>
      <c r="HCI151" s="260"/>
      <c r="HCJ151" s="260"/>
      <c r="HCK151" s="260"/>
      <c r="HCL151" s="260"/>
      <c r="HCM151" s="260"/>
      <c r="HCN151" s="260"/>
      <c r="HCO151" s="260"/>
      <c r="HCP151" s="260"/>
      <c r="HCQ151" s="260"/>
      <c r="HCR151" s="260"/>
      <c r="HCS151" s="260"/>
      <c r="HCT151" s="260"/>
      <c r="HCU151" s="260"/>
      <c r="HCV151" s="260"/>
      <c r="HCW151" s="260"/>
      <c r="HCX151" s="260"/>
      <c r="HCY151" s="260"/>
      <c r="HCZ151" s="260"/>
      <c r="HDA151" s="260"/>
      <c r="HDB151" s="260"/>
      <c r="HDC151" s="260"/>
      <c r="HDD151" s="260"/>
      <c r="HDE151" s="260"/>
      <c r="HDF151" s="260"/>
      <c r="HDG151" s="260"/>
      <c r="HDH151" s="260"/>
      <c r="HDI151" s="260"/>
      <c r="HDJ151" s="260"/>
      <c r="HDK151" s="260"/>
      <c r="HDL151" s="260"/>
      <c r="HDM151" s="260"/>
      <c r="HDN151" s="260"/>
      <c r="HDO151" s="260"/>
      <c r="HDP151" s="260"/>
      <c r="HDQ151" s="260"/>
      <c r="HDR151" s="260"/>
      <c r="HDS151" s="260"/>
      <c r="HDT151" s="260"/>
      <c r="HDU151" s="260"/>
      <c r="HDV151" s="260"/>
      <c r="HDW151" s="260"/>
      <c r="HDX151" s="260"/>
      <c r="HDY151" s="260"/>
      <c r="HDZ151" s="260"/>
      <c r="HEA151" s="260"/>
      <c r="HEB151" s="260"/>
      <c r="HEC151" s="260"/>
      <c r="HED151" s="260"/>
      <c r="HEE151" s="260"/>
      <c r="HEF151" s="260"/>
      <c r="HEG151" s="260"/>
      <c r="HEH151" s="260"/>
      <c r="HEI151" s="260"/>
      <c r="HEJ151" s="260"/>
      <c r="HEK151" s="260"/>
      <c r="HEL151" s="260"/>
      <c r="HEM151" s="260"/>
      <c r="HEN151" s="260"/>
      <c r="HEO151" s="260"/>
      <c r="HEP151" s="260"/>
      <c r="HEQ151" s="260"/>
      <c r="HER151" s="260"/>
      <c r="HES151" s="260"/>
      <c r="HET151" s="260"/>
      <c r="HEU151" s="260"/>
      <c r="HEV151" s="260"/>
      <c r="HEW151" s="260"/>
      <c r="HEX151" s="260"/>
      <c r="HEY151" s="260"/>
      <c r="HEZ151" s="260"/>
      <c r="HFA151" s="260"/>
      <c r="HFB151" s="260"/>
      <c r="HFC151" s="260"/>
      <c r="HFD151" s="260"/>
      <c r="HFE151" s="260"/>
      <c r="HFF151" s="260"/>
      <c r="HFG151" s="260"/>
      <c r="HFH151" s="260"/>
      <c r="HFI151" s="260"/>
      <c r="HFJ151" s="260"/>
      <c r="HFK151" s="260"/>
      <c r="HFL151" s="260"/>
      <c r="HFM151" s="260"/>
      <c r="HFN151" s="260"/>
      <c r="HFO151" s="260"/>
      <c r="HFP151" s="260"/>
      <c r="HFQ151" s="260"/>
      <c r="HFR151" s="260"/>
      <c r="HFS151" s="260"/>
      <c r="HFT151" s="260"/>
      <c r="HFU151" s="260"/>
      <c r="HFV151" s="260"/>
      <c r="HFW151" s="260"/>
      <c r="HFX151" s="260"/>
      <c r="HFY151" s="260"/>
      <c r="HFZ151" s="260"/>
      <c r="HGA151" s="260"/>
      <c r="HGB151" s="260"/>
      <c r="HGC151" s="260"/>
      <c r="HGD151" s="260"/>
      <c r="HGE151" s="260"/>
      <c r="HGF151" s="260"/>
      <c r="HGG151" s="260"/>
      <c r="HGH151" s="260"/>
      <c r="HGI151" s="260"/>
      <c r="HGJ151" s="260"/>
      <c r="HGK151" s="260"/>
      <c r="HGL151" s="260"/>
      <c r="HGM151" s="260"/>
      <c r="HGN151" s="260"/>
      <c r="HGO151" s="260"/>
      <c r="HGP151" s="260"/>
      <c r="HGQ151" s="260"/>
      <c r="HGR151" s="260"/>
      <c r="HGS151" s="260"/>
      <c r="HGT151" s="260"/>
      <c r="HGU151" s="260"/>
      <c r="HGV151" s="260"/>
      <c r="HGW151" s="260"/>
      <c r="HGX151" s="260"/>
      <c r="HGY151" s="260"/>
      <c r="HGZ151" s="260"/>
      <c r="HHA151" s="260"/>
      <c r="HHB151" s="260"/>
      <c r="HHC151" s="260"/>
      <c r="HHD151" s="260"/>
      <c r="HHE151" s="260"/>
      <c r="HHF151" s="260"/>
      <c r="HHG151" s="260"/>
      <c r="HHH151" s="260"/>
      <c r="HHI151" s="260"/>
      <c r="HHJ151" s="260"/>
      <c r="HHK151" s="260"/>
      <c r="HHL151" s="260"/>
      <c r="HHM151" s="260"/>
      <c r="HHN151" s="260"/>
      <c r="HHO151" s="260"/>
      <c r="HHP151" s="260"/>
      <c r="HHQ151" s="260"/>
      <c r="HHR151" s="260"/>
      <c r="HHS151" s="260"/>
      <c r="HHT151" s="260"/>
      <c r="HHU151" s="260"/>
      <c r="HHV151" s="260"/>
      <c r="HHW151" s="260"/>
      <c r="HHX151" s="260"/>
      <c r="HHY151" s="260"/>
      <c r="HHZ151" s="260"/>
      <c r="HIA151" s="260"/>
      <c r="HIB151" s="260"/>
      <c r="HIC151" s="260"/>
      <c r="HID151" s="260"/>
      <c r="HIE151" s="260"/>
      <c r="HIF151" s="260"/>
      <c r="HIG151" s="260"/>
      <c r="HIH151" s="260"/>
      <c r="HII151" s="260"/>
      <c r="HIJ151" s="260"/>
      <c r="HIK151" s="260"/>
      <c r="HIL151" s="260"/>
      <c r="HIM151" s="260"/>
      <c r="HIN151" s="260"/>
      <c r="HIO151" s="260"/>
      <c r="HIP151" s="260"/>
      <c r="HIQ151" s="260"/>
      <c r="HIR151" s="260"/>
      <c r="HIS151" s="260"/>
      <c r="HIT151" s="260"/>
      <c r="HIU151" s="260"/>
      <c r="HIV151" s="260"/>
      <c r="HIW151" s="260"/>
      <c r="HIX151" s="260"/>
      <c r="HIY151" s="260"/>
      <c r="HIZ151" s="260"/>
      <c r="HJA151" s="260"/>
      <c r="HJB151" s="260"/>
      <c r="HJC151" s="260"/>
      <c r="HJD151" s="260"/>
      <c r="HJE151" s="260"/>
      <c r="HJF151" s="260"/>
      <c r="HJG151" s="260"/>
      <c r="HJH151" s="260"/>
      <c r="HJI151" s="260"/>
      <c r="HJJ151" s="260"/>
      <c r="HJK151" s="260"/>
      <c r="HJL151" s="260"/>
      <c r="HJM151" s="260"/>
      <c r="HJN151" s="260"/>
      <c r="HJO151" s="260"/>
      <c r="HJP151" s="260"/>
      <c r="HJQ151" s="260"/>
      <c r="HJR151" s="260"/>
      <c r="HJS151" s="260"/>
      <c r="HJT151" s="260"/>
      <c r="HJU151" s="260"/>
      <c r="HJV151" s="260"/>
      <c r="HJW151" s="260"/>
      <c r="HJX151" s="260"/>
      <c r="HJY151" s="260"/>
      <c r="HJZ151" s="260"/>
      <c r="HKA151" s="260"/>
      <c r="HKB151" s="260"/>
      <c r="HKC151" s="260"/>
      <c r="HKD151" s="260"/>
      <c r="HKE151" s="260"/>
      <c r="HKF151" s="260"/>
      <c r="HKG151" s="260"/>
      <c r="HKH151" s="260"/>
      <c r="HKI151" s="260"/>
      <c r="HKJ151" s="260"/>
      <c r="HKK151" s="260"/>
      <c r="HKL151" s="260"/>
      <c r="HKM151" s="260"/>
      <c r="HKN151" s="260"/>
      <c r="HKO151" s="260"/>
      <c r="HKP151" s="260"/>
      <c r="HKQ151" s="260"/>
      <c r="HKR151" s="260"/>
      <c r="HKS151" s="260"/>
      <c r="HKT151" s="260"/>
      <c r="HKU151" s="260"/>
      <c r="HKV151" s="260"/>
      <c r="HKW151" s="260"/>
      <c r="HKX151" s="260"/>
      <c r="HKY151" s="260"/>
      <c r="HKZ151" s="260"/>
      <c r="HLA151" s="260"/>
      <c r="HLB151" s="260"/>
      <c r="HLC151" s="260"/>
      <c r="HLD151" s="260"/>
      <c r="HLE151" s="260"/>
      <c r="HLF151" s="260"/>
      <c r="HLG151" s="260"/>
      <c r="HLH151" s="260"/>
      <c r="HLI151" s="260"/>
      <c r="HLJ151" s="260"/>
      <c r="HLK151" s="260"/>
      <c r="HLL151" s="260"/>
      <c r="HLM151" s="260"/>
      <c r="HLN151" s="260"/>
      <c r="HLO151" s="260"/>
      <c r="HLP151" s="260"/>
      <c r="HLQ151" s="260"/>
      <c r="HLR151" s="260"/>
      <c r="HLS151" s="260"/>
      <c r="HLT151" s="260"/>
      <c r="HLU151" s="260"/>
      <c r="HLV151" s="260"/>
      <c r="HLW151" s="260"/>
      <c r="HLX151" s="260"/>
      <c r="HLY151" s="260"/>
      <c r="HLZ151" s="260"/>
      <c r="HMA151" s="260"/>
      <c r="HMB151" s="260"/>
      <c r="HMC151" s="260"/>
      <c r="HMD151" s="260"/>
      <c r="HME151" s="260"/>
      <c r="HMF151" s="260"/>
      <c r="HMG151" s="260"/>
      <c r="HMH151" s="260"/>
      <c r="HMI151" s="260"/>
      <c r="HMJ151" s="260"/>
      <c r="HMK151" s="260"/>
      <c r="HML151" s="260"/>
      <c r="HMM151" s="260"/>
      <c r="HMN151" s="260"/>
      <c r="HMO151" s="260"/>
      <c r="HMP151" s="260"/>
      <c r="HMQ151" s="260"/>
      <c r="HMR151" s="260"/>
      <c r="HMS151" s="260"/>
      <c r="HMT151" s="260"/>
      <c r="HMU151" s="260"/>
      <c r="HMV151" s="260"/>
      <c r="HMW151" s="260"/>
      <c r="HMX151" s="260"/>
      <c r="HMY151" s="260"/>
      <c r="HMZ151" s="260"/>
      <c r="HNA151" s="260"/>
      <c r="HNB151" s="260"/>
      <c r="HNC151" s="260"/>
      <c r="HND151" s="260"/>
      <c r="HNE151" s="260"/>
      <c r="HNF151" s="260"/>
      <c r="HNG151" s="260"/>
      <c r="HNH151" s="260"/>
      <c r="HNI151" s="260"/>
      <c r="HNJ151" s="260"/>
      <c r="HNK151" s="260"/>
      <c r="HNL151" s="260"/>
      <c r="HNM151" s="260"/>
      <c r="HNN151" s="260"/>
      <c r="HNO151" s="260"/>
      <c r="HNP151" s="260"/>
      <c r="HNQ151" s="260"/>
      <c r="HNR151" s="260"/>
      <c r="HNS151" s="260"/>
      <c r="HNT151" s="260"/>
      <c r="HNU151" s="260"/>
      <c r="HNV151" s="260"/>
      <c r="HNW151" s="260"/>
      <c r="HNX151" s="260"/>
      <c r="HNY151" s="260"/>
      <c r="HNZ151" s="260"/>
      <c r="HOA151" s="260"/>
      <c r="HOB151" s="260"/>
      <c r="HOC151" s="260"/>
      <c r="HOD151" s="260"/>
      <c r="HOE151" s="260"/>
      <c r="HOF151" s="260"/>
      <c r="HOG151" s="260"/>
      <c r="HOH151" s="260"/>
      <c r="HOI151" s="260"/>
      <c r="HOJ151" s="260"/>
      <c r="HOK151" s="260"/>
      <c r="HOL151" s="260"/>
      <c r="HOM151" s="260"/>
      <c r="HON151" s="260"/>
      <c r="HOO151" s="260"/>
      <c r="HOP151" s="260"/>
      <c r="HOQ151" s="260"/>
      <c r="HOR151" s="260"/>
      <c r="HOS151" s="260"/>
      <c r="HOT151" s="260"/>
      <c r="HOU151" s="260"/>
      <c r="HOV151" s="260"/>
      <c r="HOW151" s="260"/>
      <c r="HOX151" s="260"/>
      <c r="HOY151" s="260"/>
      <c r="HOZ151" s="260"/>
      <c r="HPA151" s="260"/>
      <c r="HPB151" s="260"/>
      <c r="HPC151" s="260"/>
      <c r="HPD151" s="260"/>
      <c r="HPE151" s="260"/>
      <c r="HPF151" s="260"/>
      <c r="HPG151" s="260"/>
      <c r="HPH151" s="260"/>
      <c r="HPI151" s="260"/>
      <c r="HPJ151" s="260"/>
      <c r="HPK151" s="260"/>
      <c r="HPL151" s="260"/>
      <c r="HPM151" s="260"/>
      <c r="HPN151" s="260"/>
      <c r="HPO151" s="260"/>
      <c r="HPP151" s="260"/>
      <c r="HPQ151" s="260"/>
      <c r="HPR151" s="260"/>
      <c r="HPS151" s="260"/>
      <c r="HPT151" s="260"/>
      <c r="HPU151" s="260"/>
      <c r="HPV151" s="260"/>
      <c r="HPW151" s="260"/>
      <c r="HPX151" s="260"/>
      <c r="HPY151" s="260"/>
      <c r="HPZ151" s="260"/>
      <c r="HQA151" s="260"/>
      <c r="HQB151" s="260"/>
      <c r="HQC151" s="260"/>
      <c r="HQD151" s="260"/>
      <c r="HQE151" s="260"/>
      <c r="HQF151" s="260"/>
      <c r="HQG151" s="260"/>
      <c r="HQH151" s="260"/>
      <c r="HQI151" s="260"/>
      <c r="HQJ151" s="260"/>
      <c r="HQK151" s="260"/>
      <c r="HQL151" s="260"/>
      <c r="HQM151" s="260"/>
      <c r="HQN151" s="260"/>
      <c r="HQO151" s="260"/>
      <c r="HQP151" s="260"/>
      <c r="HQQ151" s="260"/>
      <c r="HQR151" s="260"/>
      <c r="HQS151" s="260"/>
      <c r="HQT151" s="260"/>
      <c r="HQU151" s="260"/>
      <c r="HQV151" s="260"/>
      <c r="HQW151" s="260"/>
      <c r="HQX151" s="260"/>
      <c r="HQY151" s="260"/>
      <c r="HQZ151" s="260"/>
      <c r="HRA151" s="260"/>
      <c r="HRB151" s="260"/>
      <c r="HRC151" s="260"/>
      <c r="HRD151" s="260"/>
      <c r="HRE151" s="260"/>
      <c r="HRF151" s="260"/>
      <c r="HRG151" s="260"/>
      <c r="HRH151" s="260"/>
      <c r="HRI151" s="260"/>
      <c r="HRJ151" s="260"/>
      <c r="HRK151" s="260"/>
      <c r="HRL151" s="260"/>
      <c r="HRM151" s="260"/>
      <c r="HRN151" s="260"/>
      <c r="HRO151" s="260"/>
      <c r="HRP151" s="260"/>
      <c r="HRQ151" s="260"/>
      <c r="HRR151" s="260"/>
      <c r="HRS151" s="260"/>
      <c r="HRT151" s="260"/>
      <c r="HRU151" s="260"/>
      <c r="HRV151" s="260"/>
      <c r="HRW151" s="260"/>
      <c r="HRX151" s="260"/>
      <c r="HRY151" s="260"/>
      <c r="HRZ151" s="260"/>
      <c r="HSA151" s="260"/>
      <c r="HSB151" s="260"/>
      <c r="HSC151" s="260"/>
      <c r="HSD151" s="260"/>
      <c r="HSE151" s="260"/>
      <c r="HSF151" s="260"/>
      <c r="HSG151" s="260"/>
      <c r="HSH151" s="260"/>
      <c r="HSI151" s="260"/>
      <c r="HSJ151" s="260"/>
      <c r="HSK151" s="260"/>
      <c r="HSL151" s="260"/>
      <c r="HSM151" s="260"/>
      <c r="HSN151" s="260"/>
      <c r="HSO151" s="260"/>
      <c r="HSP151" s="260"/>
      <c r="HSQ151" s="260"/>
      <c r="HSR151" s="260"/>
      <c r="HSS151" s="260"/>
      <c r="HST151" s="260"/>
      <c r="HSU151" s="260"/>
      <c r="HSV151" s="260"/>
      <c r="HSW151" s="260"/>
      <c r="HSX151" s="260"/>
      <c r="HSY151" s="260"/>
      <c r="HSZ151" s="260"/>
      <c r="HTA151" s="260"/>
      <c r="HTB151" s="260"/>
      <c r="HTC151" s="260"/>
      <c r="HTD151" s="260"/>
      <c r="HTE151" s="260"/>
      <c r="HTF151" s="260"/>
      <c r="HTG151" s="260"/>
      <c r="HTH151" s="260"/>
      <c r="HTI151" s="260"/>
      <c r="HTJ151" s="260"/>
      <c r="HTK151" s="260"/>
      <c r="HTL151" s="260"/>
      <c r="HTM151" s="260"/>
      <c r="HTN151" s="260"/>
      <c r="HTO151" s="260"/>
      <c r="HTP151" s="260"/>
      <c r="HTQ151" s="260"/>
      <c r="HTR151" s="260"/>
      <c r="HTS151" s="260"/>
      <c r="HTT151" s="260"/>
      <c r="HTU151" s="260"/>
      <c r="HTV151" s="260"/>
      <c r="HTW151" s="260"/>
      <c r="HTX151" s="260"/>
      <c r="HTY151" s="260"/>
      <c r="HTZ151" s="260"/>
      <c r="HUA151" s="260"/>
      <c r="HUB151" s="260"/>
      <c r="HUC151" s="260"/>
      <c r="HUD151" s="260"/>
      <c r="HUE151" s="260"/>
      <c r="HUF151" s="260"/>
      <c r="HUG151" s="260"/>
      <c r="HUH151" s="260"/>
      <c r="HUI151" s="260"/>
      <c r="HUJ151" s="260"/>
      <c r="HUK151" s="260"/>
      <c r="HUL151" s="260"/>
      <c r="HUM151" s="260"/>
      <c r="HUN151" s="260"/>
      <c r="HUO151" s="260"/>
      <c r="HUP151" s="260"/>
      <c r="HUQ151" s="260"/>
      <c r="HUR151" s="260"/>
      <c r="HUS151" s="260"/>
      <c r="HUT151" s="260"/>
      <c r="HUU151" s="260"/>
      <c r="HUV151" s="260"/>
      <c r="HUW151" s="260"/>
      <c r="HUX151" s="260"/>
      <c r="HUY151" s="260"/>
      <c r="HUZ151" s="260"/>
      <c r="HVA151" s="260"/>
      <c r="HVB151" s="260"/>
      <c r="HVC151" s="260"/>
      <c r="HVD151" s="260"/>
      <c r="HVE151" s="260"/>
      <c r="HVF151" s="260"/>
      <c r="HVG151" s="260"/>
      <c r="HVH151" s="260"/>
      <c r="HVI151" s="260"/>
      <c r="HVJ151" s="260"/>
      <c r="HVK151" s="260"/>
      <c r="HVL151" s="260"/>
      <c r="HVM151" s="260"/>
      <c r="HVN151" s="260"/>
      <c r="HVO151" s="260"/>
      <c r="HVP151" s="260"/>
      <c r="HVQ151" s="260"/>
      <c r="HVR151" s="260"/>
      <c r="HVS151" s="260"/>
      <c r="HVT151" s="260"/>
      <c r="HVU151" s="260"/>
      <c r="HVV151" s="260"/>
      <c r="HVW151" s="260"/>
      <c r="HVX151" s="260"/>
      <c r="HVY151" s="260"/>
      <c r="HVZ151" s="260"/>
      <c r="HWA151" s="260"/>
      <c r="HWB151" s="260"/>
      <c r="HWC151" s="260"/>
      <c r="HWD151" s="260"/>
      <c r="HWE151" s="260"/>
      <c r="HWF151" s="260"/>
      <c r="HWG151" s="260"/>
      <c r="HWH151" s="260"/>
      <c r="HWI151" s="260"/>
      <c r="HWJ151" s="260"/>
      <c r="HWK151" s="260"/>
      <c r="HWL151" s="260"/>
      <c r="HWM151" s="260"/>
      <c r="HWN151" s="260"/>
      <c r="HWO151" s="260"/>
      <c r="HWP151" s="260"/>
      <c r="HWQ151" s="260"/>
      <c r="HWR151" s="260"/>
      <c r="HWS151" s="260"/>
      <c r="HWT151" s="260"/>
      <c r="HWU151" s="260"/>
      <c r="HWV151" s="260"/>
      <c r="HWW151" s="260"/>
      <c r="HWX151" s="260"/>
      <c r="HWY151" s="260"/>
      <c r="HWZ151" s="260"/>
      <c r="HXA151" s="260"/>
      <c r="HXB151" s="260"/>
      <c r="HXC151" s="260"/>
      <c r="HXD151" s="260"/>
      <c r="HXE151" s="260"/>
      <c r="HXF151" s="260"/>
      <c r="HXG151" s="260"/>
      <c r="HXH151" s="260"/>
      <c r="HXI151" s="260"/>
      <c r="HXJ151" s="260"/>
      <c r="HXK151" s="260"/>
      <c r="HXL151" s="260"/>
      <c r="HXM151" s="260"/>
      <c r="HXN151" s="260"/>
      <c r="HXO151" s="260"/>
      <c r="HXP151" s="260"/>
      <c r="HXQ151" s="260"/>
      <c r="HXR151" s="260"/>
      <c r="HXS151" s="260"/>
      <c r="HXT151" s="260"/>
      <c r="HXU151" s="260"/>
      <c r="HXV151" s="260"/>
      <c r="HXW151" s="260"/>
      <c r="HXX151" s="260"/>
      <c r="HXY151" s="260"/>
      <c r="HXZ151" s="260"/>
      <c r="HYA151" s="260"/>
      <c r="HYB151" s="260"/>
      <c r="HYC151" s="260"/>
      <c r="HYD151" s="260"/>
      <c r="HYE151" s="260"/>
      <c r="HYF151" s="260"/>
      <c r="HYG151" s="260"/>
      <c r="HYH151" s="260"/>
      <c r="HYI151" s="260"/>
      <c r="HYJ151" s="260"/>
      <c r="HYK151" s="260"/>
      <c r="HYL151" s="260"/>
      <c r="HYM151" s="260"/>
      <c r="HYN151" s="260"/>
      <c r="HYO151" s="260"/>
      <c r="HYP151" s="260"/>
      <c r="HYQ151" s="260"/>
      <c r="HYR151" s="260"/>
      <c r="HYS151" s="260"/>
      <c r="HYT151" s="260"/>
      <c r="HYU151" s="260"/>
      <c r="HYV151" s="260"/>
      <c r="HYW151" s="260"/>
      <c r="HYX151" s="260"/>
      <c r="HYY151" s="260"/>
      <c r="HYZ151" s="260"/>
      <c r="HZA151" s="260"/>
      <c r="HZB151" s="260"/>
      <c r="HZC151" s="260"/>
      <c r="HZD151" s="260"/>
      <c r="HZE151" s="260"/>
      <c r="HZF151" s="260"/>
      <c r="HZG151" s="260"/>
      <c r="HZH151" s="260"/>
      <c r="HZI151" s="260"/>
      <c r="HZJ151" s="260"/>
      <c r="HZK151" s="260"/>
      <c r="HZL151" s="260"/>
      <c r="HZM151" s="260"/>
      <c r="HZN151" s="260"/>
      <c r="HZO151" s="260"/>
      <c r="HZP151" s="260"/>
      <c r="HZQ151" s="260"/>
      <c r="HZR151" s="260"/>
      <c r="HZS151" s="260"/>
      <c r="HZT151" s="260"/>
      <c r="HZU151" s="260"/>
      <c r="HZV151" s="260"/>
      <c r="HZW151" s="260"/>
      <c r="HZX151" s="260"/>
      <c r="HZY151" s="260"/>
      <c r="HZZ151" s="260"/>
      <c r="IAA151" s="260"/>
      <c r="IAB151" s="260"/>
      <c r="IAC151" s="260"/>
      <c r="IAD151" s="260"/>
      <c r="IAE151" s="260"/>
      <c r="IAF151" s="260"/>
      <c r="IAG151" s="260"/>
      <c r="IAH151" s="260"/>
      <c r="IAI151" s="260"/>
      <c r="IAJ151" s="260"/>
      <c r="IAK151" s="260"/>
      <c r="IAL151" s="260"/>
      <c r="IAM151" s="260"/>
      <c r="IAN151" s="260"/>
      <c r="IAO151" s="260"/>
      <c r="IAP151" s="260"/>
      <c r="IAQ151" s="260"/>
      <c r="IAR151" s="260"/>
      <c r="IAS151" s="260"/>
      <c r="IAT151" s="260"/>
      <c r="IAU151" s="260"/>
      <c r="IAV151" s="260"/>
      <c r="IAW151" s="260"/>
      <c r="IAX151" s="260"/>
      <c r="IAY151" s="260"/>
      <c r="IAZ151" s="260"/>
      <c r="IBA151" s="260"/>
      <c r="IBB151" s="260"/>
      <c r="IBC151" s="260"/>
      <c r="IBD151" s="260"/>
      <c r="IBE151" s="260"/>
      <c r="IBF151" s="260"/>
      <c r="IBG151" s="260"/>
      <c r="IBH151" s="260"/>
      <c r="IBI151" s="260"/>
      <c r="IBJ151" s="260"/>
      <c r="IBK151" s="260"/>
      <c r="IBL151" s="260"/>
      <c r="IBM151" s="260"/>
      <c r="IBN151" s="260"/>
      <c r="IBO151" s="260"/>
      <c r="IBP151" s="260"/>
      <c r="IBQ151" s="260"/>
      <c r="IBR151" s="260"/>
      <c r="IBS151" s="260"/>
      <c r="IBT151" s="260"/>
      <c r="IBU151" s="260"/>
      <c r="IBV151" s="260"/>
      <c r="IBW151" s="260"/>
      <c r="IBX151" s="260"/>
      <c r="IBY151" s="260"/>
      <c r="IBZ151" s="260"/>
      <c r="ICA151" s="260"/>
      <c r="ICB151" s="260"/>
      <c r="ICC151" s="260"/>
      <c r="ICD151" s="260"/>
      <c r="ICE151" s="260"/>
      <c r="ICF151" s="260"/>
      <c r="ICG151" s="260"/>
      <c r="ICH151" s="260"/>
      <c r="ICI151" s="260"/>
      <c r="ICJ151" s="260"/>
      <c r="ICK151" s="260"/>
      <c r="ICL151" s="260"/>
      <c r="ICM151" s="260"/>
      <c r="ICN151" s="260"/>
      <c r="ICO151" s="260"/>
      <c r="ICP151" s="260"/>
      <c r="ICQ151" s="260"/>
      <c r="ICR151" s="260"/>
      <c r="ICS151" s="260"/>
      <c r="ICT151" s="260"/>
      <c r="ICU151" s="260"/>
      <c r="ICV151" s="260"/>
      <c r="ICW151" s="260"/>
      <c r="ICX151" s="260"/>
      <c r="ICY151" s="260"/>
      <c r="ICZ151" s="260"/>
      <c r="IDA151" s="260"/>
      <c r="IDB151" s="260"/>
      <c r="IDC151" s="260"/>
      <c r="IDD151" s="260"/>
      <c r="IDE151" s="260"/>
      <c r="IDF151" s="260"/>
      <c r="IDG151" s="260"/>
      <c r="IDH151" s="260"/>
      <c r="IDI151" s="260"/>
      <c r="IDJ151" s="260"/>
      <c r="IDK151" s="260"/>
      <c r="IDL151" s="260"/>
      <c r="IDM151" s="260"/>
      <c r="IDN151" s="260"/>
      <c r="IDO151" s="260"/>
      <c r="IDP151" s="260"/>
      <c r="IDQ151" s="260"/>
      <c r="IDR151" s="260"/>
      <c r="IDS151" s="260"/>
      <c r="IDT151" s="260"/>
      <c r="IDU151" s="260"/>
      <c r="IDV151" s="260"/>
      <c r="IDW151" s="260"/>
      <c r="IDX151" s="260"/>
      <c r="IDY151" s="260"/>
      <c r="IDZ151" s="260"/>
      <c r="IEA151" s="260"/>
      <c r="IEB151" s="260"/>
      <c r="IEC151" s="260"/>
      <c r="IED151" s="260"/>
      <c r="IEE151" s="260"/>
      <c r="IEF151" s="260"/>
      <c r="IEG151" s="260"/>
      <c r="IEH151" s="260"/>
      <c r="IEI151" s="260"/>
      <c r="IEJ151" s="260"/>
      <c r="IEK151" s="260"/>
      <c r="IEL151" s="260"/>
      <c r="IEM151" s="260"/>
      <c r="IEN151" s="260"/>
      <c r="IEO151" s="260"/>
      <c r="IEP151" s="260"/>
      <c r="IEQ151" s="260"/>
      <c r="IER151" s="260"/>
      <c r="IES151" s="260"/>
      <c r="IET151" s="260"/>
      <c r="IEU151" s="260"/>
      <c r="IEV151" s="260"/>
      <c r="IEW151" s="260"/>
      <c r="IEX151" s="260"/>
      <c r="IEY151" s="260"/>
      <c r="IEZ151" s="260"/>
      <c r="IFA151" s="260"/>
      <c r="IFB151" s="260"/>
      <c r="IFC151" s="260"/>
      <c r="IFD151" s="260"/>
      <c r="IFE151" s="260"/>
      <c r="IFF151" s="260"/>
      <c r="IFG151" s="260"/>
      <c r="IFH151" s="260"/>
      <c r="IFI151" s="260"/>
      <c r="IFJ151" s="260"/>
      <c r="IFK151" s="260"/>
      <c r="IFL151" s="260"/>
      <c r="IFM151" s="260"/>
      <c r="IFN151" s="260"/>
      <c r="IFO151" s="260"/>
      <c r="IFP151" s="260"/>
      <c r="IFQ151" s="260"/>
      <c r="IFR151" s="260"/>
      <c r="IFS151" s="260"/>
      <c r="IFT151" s="260"/>
      <c r="IFU151" s="260"/>
      <c r="IFV151" s="260"/>
      <c r="IFW151" s="260"/>
      <c r="IFX151" s="260"/>
      <c r="IFY151" s="260"/>
      <c r="IFZ151" s="260"/>
      <c r="IGA151" s="260"/>
      <c r="IGB151" s="260"/>
      <c r="IGC151" s="260"/>
      <c r="IGD151" s="260"/>
      <c r="IGE151" s="260"/>
      <c r="IGF151" s="260"/>
      <c r="IGG151" s="260"/>
      <c r="IGH151" s="260"/>
      <c r="IGI151" s="260"/>
      <c r="IGJ151" s="260"/>
      <c r="IGK151" s="260"/>
      <c r="IGL151" s="260"/>
      <c r="IGM151" s="260"/>
      <c r="IGN151" s="260"/>
      <c r="IGO151" s="260"/>
      <c r="IGP151" s="260"/>
      <c r="IGQ151" s="260"/>
      <c r="IGR151" s="260"/>
      <c r="IGS151" s="260"/>
      <c r="IGT151" s="260"/>
      <c r="IGU151" s="260"/>
      <c r="IGV151" s="260"/>
      <c r="IGW151" s="260"/>
      <c r="IGX151" s="260"/>
      <c r="IGY151" s="260"/>
      <c r="IGZ151" s="260"/>
      <c r="IHA151" s="260"/>
      <c r="IHB151" s="260"/>
      <c r="IHC151" s="260"/>
      <c r="IHD151" s="260"/>
      <c r="IHE151" s="260"/>
      <c r="IHF151" s="260"/>
      <c r="IHG151" s="260"/>
      <c r="IHH151" s="260"/>
      <c r="IHI151" s="260"/>
      <c r="IHJ151" s="260"/>
      <c r="IHK151" s="260"/>
      <c r="IHL151" s="260"/>
      <c r="IHM151" s="260"/>
      <c r="IHN151" s="260"/>
      <c r="IHO151" s="260"/>
      <c r="IHP151" s="260"/>
      <c r="IHQ151" s="260"/>
      <c r="IHR151" s="260"/>
      <c r="IHS151" s="260"/>
      <c r="IHT151" s="260"/>
      <c r="IHU151" s="260"/>
      <c r="IHV151" s="260"/>
      <c r="IHW151" s="260"/>
      <c r="IHX151" s="260"/>
      <c r="IHY151" s="260"/>
      <c r="IHZ151" s="260"/>
      <c r="IIA151" s="260"/>
      <c r="IIB151" s="260"/>
      <c r="IIC151" s="260"/>
      <c r="IID151" s="260"/>
      <c r="IIE151" s="260"/>
      <c r="IIF151" s="260"/>
      <c r="IIG151" s="260"/>
      <c r="IIH151" s="260"/>
      <c r="III151" s="260"/>
      <c r="IIJ151" s="260"/>
      <c r="IIK151" s="260"/>
      <c r="IIL151" s="260"/>
      <c r="IIM151" s="260"/>
      <c r="IIN151" s="260"/>
      <c r="IIO151" s="260"/>
      <c r="IIP151" s="260"/>
      <c r="IIQ151" s="260"/>
      <c r="IIR151" s="260"/>
      <c r="IIS151" s="260"/>
      <c r="IIT151" s="260"/>
      <c r="IIU151" s="260"/>
      <c r="IIV151" s="260"/>
      <c r="IIW151" s="260"/>
      <c r="IIX151" s="260"/>
      <c r="IIY151" s="260"/>
      <c r="IIZ151" s="260"/>
      <c r="IJA151" s="260"/>
      <c r="IJB151" s="260"/>
      <c r="IJC151" s="260"/>
      <c r="IJD151" s="260"/>
      <c r="IJE151" s="260"/>
      <c r="IJF151" s="260"/>
      <c r="IJG151" s="260"/>
      <c r="IJH151" s="260"/>
      <c r="IJI151" s="260"/>
      <c r="IJJ151" s="260"/>
      <c r="IJK151" s="260"/>
      <c r="IJL151" s="260"/>
      <c r="IJM151" s="260"/>
      <c r="IJN151" s="260"/>
      <c r="IJO151" s="260"/>
      <c r="IJP151" s="260"/>
      <c r="IJQ151" s="260"/>
      <c r="IJR151" s="260"/>
      <c r="IJS151" s="260"/>
      <c r="IJT151" s="260"/>
      <c r="IJU151" s="260"/>
      <c r="IJV151" s="260"/>
      <c r="IJW151" s="260"/>
      <c r="IJX151" s="260"/>
      <c r="IJY151" s="260"/>
      <c r="IJZ151" s="260"/>
      <c r="IKA151" s="260"/>
      <c r="IKB151" s="260"/>
      <c r="IKC151" s="260"/>
      <c r="IKD151" s="260"/>
      <c r="IKE151" s="260"/>
      <c r="IKF151" s="260"/>
      <c r="IKG151" s="260"/>
      <c r="IKH151" s="260"/>
      <c r="IKI151" s="260"/>
      <c r="IKJ151" s="260"/>
      <c r="IKK151" s="260"/>
      <c r="IKL151" s="260"/>
      <c r="IKM151" s="260"/>
      <c r="IKN151" s="260"/>
      <c r="IKO151" s="260"/>
      <c r="IKP151" s="260"/>
      <c r="IKQ151" s="260"/>
      <c r="IKR151" s="260"/>
      <c r="IKS151" s="260"/>
      <c r="IKT151" s="260"/>
      <c r="IKU151" s="260"/>
      <c r="IKV151" s="260"/>
      <c r="IKW151" s="260"/>
      <c r="IKX151" s="260"/>
      <c r="IKY151" s="260"/>
      <c r="IKZ151" s="260"/>
      <c r="ILA151" s="260"/>
      <c r="ILB151" s="260"/>
      <c r="ILC151" s="260"/>
      <c r="ILD151" s="260"/>
      <c r="ILE151" s="260"/>
      <c r="ILF151" s="260"/>
      <c r="ILG151" s="260"/>
      <c r="ILH151" s="260"/>
      <c r="ILI151" s="260"/>
      <c r="ILJ151" s="260"/>
      <c r="ILK151" s="260"/>
      <c r="ILL151" s="260"/>
      <c r="ILM151" s="260"/>
      <c r="ILN151" s="260"/>
      <c r="ILO151" s="260"/>
      <c r="ILP151" s="260"/>
      <c r="ILQ151" s="260"/>
      <c r="ILR151" s="260"/>
      <c r="ILS151" s="260"/>
      <c r="ILT151" s="260"/>
      <c r="ILU151" s="260"/>
      <c r="ILV151" s="260"/>
      <c r="ILW151" s="260"/>
      <c r="ILX151" s="260"/>
      <c r="ILY151" s="260"/>
      <c r="ILZ151" s="260"/>
      <c r="IMA151" s="260"/>
      <c r="IMB151" s="260"/>
      <c r="IMC151" s="260"/>
      <c r="IMD151" s="260"/>
      <c r="IME151" s="260"/>
      <c r="IMF151" s="260"/>
      <c r="IMG151" s="260"/>
      <c r="IMH151" s="260"/>
      <c r="IMI151" s="260"/>
      <c r="IMJ151" s="260"/>
      <c r="IMK151" s="260"/>
      <c r="IML151" s="260"/>
      <c r="IMM151" s="260"/>
      <c r="IMN151" s="260"/>
      <c r="IMO151" s="260"/>
      <c r="IMP151" s="260"/>
      <c r="IMQ151" s="260"/>
      <c r="IMR151" s="260"/>
      <c r="IMS151" s="260"/>
      <c r="IMT151" s="260"/>
      <c r="IMU151" s="260"/>
      <c r="IMV151" s="260"/>
      <c r="IMW151" s="260"/>
      <c r="IMX151" s="260"/>
      <c r="IMY151" s="260"/>
      <c r="IMZ151" s="260"/>
      <c r="INA151" s="260"/>
      <c r="INB151" s="260"/>
      <c r="INC151" s="260"/>
      <c r="IND151" s="260"/>
      <c r="INE151" s="260"/>
      <c r="INF151" s="260"/>
      <c r="ING151" s="260"/>
      <c r="INH151" s="260"/>
      <c r="INI151" s="260"/>
      <c r="INJ151" s="260"/>
      <c r="INK151" s="260"/>
      <c r="INL151" s="260"/>
      <c r="INM151" s="260"/>
      <c r="INN151" s="260"/>
      <c r="INO151" s="260"/>
      <c r="INP151" s="260"/>
      <c r="INQ151" s="260"/>
      <c r="INR151" s="260"/>
      <c r="INS151" s="260"/>
      <c r="INT151" s="260"/>
      <c r="INU151" s="260"/>
      <c r="INV151" s="260"/>
      <c r="INW151" s="260"/>
      <c r="INX151" s="260"/>
      <c r="INY151" s="260"/>
      <c r="INZ151" s="260"/>
      <c r="IOA151" s="260"/>
      <c r="IOB151" s="260"/>
      <c r="IOC151" s="260"/>
      <c r="IOD151" s="260"/>
      <c r="IOE151" s="260"/>
      <c r="IOF151" s="260"/>
      <c r="IOG151" s="260"/>
      <c r="IOH151" s="260"/>
      <c r="IOI151" s="260"/>
      <c r="IOJ151" s="260"/>
      <c r="IOK151" s="260"/>
      <c r="IOL151" s="260"/>
      <c r="IOM151" s="260"/>
      <c r="ION151" s="260"/>
      <c r="IOO151" s="260"/>
      <c r="IOP151" s="260"/>
      <c r="IOQ151" s="260"/>
      <c r="IOR151" s="260"/>
      <c r="IOS151" s="260"/>
      <c r="IOT151" s="260"/>
      <c r="IOU151" s="260"/>
      <c r="IOV151" s="260"/>
      <c r="IOW151" s="260"/>
      <c r="IOX151" s="260"/>
      <c r="IOY151" s="260"/>
      <c r="IOZ151" s="260"/>
      <c r="IPA151" s="260"/>
      <c r="IPB151" s="260"/>
      <c r="IPC151" s="260"/>
      <c r="IPD151" s="260"/>
      <c r="IPE151" s="260"/>
      <c r="IPF151" s="260"/>
      <c r="IPG151" s="260"/>
      <c r="IPH151" s="260"/>
      <c r="IPI151" s="260"/>
      <c r="IPJ151" s="260"/>
      <c r="IPK151" s="260"/>
      <c r="IPL151" s="260"/>
      <c r="IPM151" s="260"/>
      <c r="IPN151" s="260"/>
      <c r="IPO151" s="260"/>
      <c r="IPP151" s="260"/>
      <c r="IPQ151" s="260"/>
      <c r="IPR151" s="260"/>
      <c r="IPS151" s="260"/>
      <c r="IPT151" s="260"/>
      <c r="IPU151" s="260"/>
      <c r="IPV151" s="260"/>
      <c r="IPW151" s="260"/>
      <c r="IPX151" s="260"/>
      <c r="IPY151" s="260"/>
      <c r="IPZ151" s="260"/>
      <c r="IQA151" s="260"/>
      <c r="IQB151" s="260"/>
      <c r="IQC151" s="260"/>
      <c r="IQD151" s="260"/>
      <c r="IQE151" s="260"/>
      <c r="IQF151" s="260"/>
      <c r="IQG151" s="260"/>
      <c r="IQH151" s="260"/>
      <c r="IQI151" s="260"/>
      <c r="IQJ151" s="260"/>
      <c r="IQK151" s="260"/>
      <c r="IQL151" s="260"/>
      <c r="IQM151" s="260"/>
      <c r="IQN151" s="260"/>
      <c r="IQO151" s="260"/>
      <c r="IQP151" s="260"/>
      <c r="IQQ151" s="260"/>
      <c r="IQR151" s="260"/>
      <c r="IQS151" s="260"/>
      <c r="IQT151" s="260"/>
      <c r="IQU151" s="260"/>
      <c r="IQV151" s="260"/>
      <c r="IQW151" s="260"/>
      <c r="IQX151" s="260"/>
      <c r="IQY151" s="260"/>
      <c r="IQZ151" s="260"/>
      <c r="IRA151" s="260"/>
      <c r="IRB151" s="260"/>
      <c r="IRC151" s="260"/>
      <c r="IRD151" s="260"/>
      <c r="IRE151" s="260"/>
      <c r="IRF151" s="260"/>
      <c r="IRG151" s="260"/>
      <c r="IRH151" s="260"/>
      <c r="IRI151" s="260"/>
      <c r="IRJ151" s="260"/>
      <c r="IRK151" s="260"/>
      <c r="IRL151" s="260"/>
      <c r="IRM151" s="260"/>
      <c r="IRN151" s="260"/>
      <c r="IRO151" s="260"/>
      <c r="IRP151" s="260"/>
      <c r="IRQ151" s="260"/>
      <c r="IRR151" s="260"/>
      <c r="IRS151" s="260"/>
      <c r="IRT151" s="260"/>
      <c r="IRU151" s="260"/>
      <c r="IRV151" s="260"/>
      <c r="IRW151" s="260"/>
      <c r="IRX151" s="260"/>
      <c r="IRY151" s="260"/>
      <c r="IRZ151" s="260"/>
      <c r="ISA151" s="260"/>
      <c r="ISB151" s="260"/>
      <c r="ISC151" s="260"/>
      <c r="ISD151" s="260"/>
      <c r="ISE151" s="260"/>
      <c r="ISF151" s="260"/>
      <c r="ISG151" s="260"/>
      <c r="ISH151" s="260"/>
      <c r="ISI151" s="260"/>
      <c r="ISJ151" s="260"/>
      <c r="ISK151" s="260"/>
      <c r="ISL151" s="260"/>
      <c r="ISM151" s="260"/>
      <c r="ISN151" s="260"/>
      <c r="ISO151" s="260"/>
      <c r="ISP151" s="260"/>
      <c r="ISQ151" s="260"/>
      <c r="ISR151" s="260"/>
      <c r="ISS151" s="260"/>
      <c r="IST151" s="260"/>
      <c r="ISU151" s="260"/>
      <c r="ISV151" s="260"/>
      <c r="ISW151" s="260"/>
      <c r="ISX151" s="260"/>
      <c r="ISY151" s="260"/>
      <c r="ISZ151" s="260"/>
      <c r="ITA151" s="260"/>
      <c r="ITB151" s="260"/>
      <c r="ITC151" s="260"/>
      <c r="ITD151" s="260"/>
      <c r="ITE151" s="260"/>
      <c r="ITF151" s="260"/>
      <c r="ITG151" s="260"/>
      <c r="ITH151" s="260"/>
      <c r="ITI151" s="260"/>
      <c r="ITJ151" s="260"/>
      <c r="ITK151" s="260"/>
      <c r="ITL151" s="260"/>
      <c r="ITM151" s="260"/>
      <c r="ITN151" s="260"/>
      <c r="ITO151" s="260"/>
      <c r="ITP151" s="260"/>
      <c r="ITQ151" s="260"/>
      <c r="ITR151" s="260"/>
      <c r="ITS151" s="260"/>
      <c r="ITT151" s="260"/>
      <c r="ITU151" s="260"/>
      <c r="ITV151" s="260"/>
      <c r="ITW151" s="260"/>
      <c r="ITX151" s="260"/>
      <c r="ITY151" s="260"/>
      <c r="ITZ151" s="260"/>
      <c r="IUA151" s="260"/>
      <c r="IUB151" s="260"/>
      <c r="IUC151" s="260"/>
      <c r="IUD151" s="260"/>
      <c r="IUE151" s="260"/>
      <c r="IUF151" s="260"/>
      <c r="IUG151" s="260"/>
      <c r="IUH151" s="260"/>
      <c r="IUI151" s="260"/>
      <c r="IUJ151" s="260"/>
      <c r="IUK151" s="260"/>
      <c r="IUL151" s="260"/>
      <c r="IUM151" s="260"/>
      <c r="IUN151" s="260"/>
      <c r="IUO151" s="260"/>
      <c r="IUP151" s="260"/>
      <c r="IUQ151" s="260"/>
      <c r="IUR151" s="260"/>
      <c r="IUS151" s="260"/>
      <c r="IUT151" s="260"/>
      <c r="IUU151" s="260"/>
      <c r="IUV151" s="260"/>
      <c r="IUW151" s="260"/>
      <c r="IUX151" s="260"/>
      <c r="IUY151" s="260"/>
      <c r="IUZ151" s="260"/>
      <c r="IVA151" s="260"/>
      <c r="IVB151" s="260"/>
      <c r="IVC151" s="260"/>
      <c r="IVD151" s="260"/>
      <c r="IVE151" s="260"/>
      <c r="IVF151" s="260"/>
      <c r="IVG151" s="260"/>
      <c r="IVH151" s="260"/>
      <c r="IVI151" s="260"/>
      <c r="IVJ151" s="260"/>
      <c r="IVK151" s="260"/>
      <c r="IVL151" s="260"/>
      <c r="IVM151" s="260"/>
      <c r="IVN151" s="260"/>
      <c r="IVO151" s="260"/>
      <c r="IVP151" s="260"/>
      <c r="IVQ151" s="260"/>
      <c r="IVR151" s="260"/>
      <c r="IVS151" s="260"/>
      <c r="IVT151" s="260"/>
      <c r="IVU151" s="260"/>
      <c r="IVV151" s="260"/>
      <c r="IVW151" s="260"/>
      <c r="IVX151" s="260"/>
      <c r="IVY151" s="260"/>
      <c r="IVZ151" s="260"/>
      <c r="IWA151" s="260"/>
      <c r="IWB151" s="260"/>
      <c r="IWC151" s="260"/>
      <c r="IWD151" s="260"/>
      <c r="IWE151" s="260"/>
      <c r="IWF151" s="260"/>
      <c r="IWG151" s="260"/>
      <c r="IWH151" s="260"/>
      <c r="IWI151" s="260"/>
      <c r="IWJ151" s="260"/>
      <c r="IWK151" s="260"/>
      <c r="IWL151" s="260"/>
      <c r="IWM151" s="260"/>
      <c r="IWN151" s="260"/>
      <c r="IWO151" s="260"/>
      <c r="IWP151" s="260"/>
      <c r="IWQ151" s="260"/>
      <c r="IWR151" s="260"/>
      <c r="IWS151" s="260"/>
      <c r="IWT151" s="260"/>
      <c r="IWU151" s="260"/>
      <c r="IWV151" s="260"/>
      <c r="IWW151" s="260"/>
      <c r="IWX151" s="260"/>
      <c r="IWY151" s="260"/>
      <c r="IWZ151" s="260"/>
      <c r="IXA151" s="260"/>
      <c r="IXB151" s="260"/>
      <c r="IXC151" s="260"/>
      <c r="IXD151" s="260"/>
      <c r="IXE151" s="260"/>
      <c r="IXF151" s="260"/>
      <c r="IXG151" s="260"/>
      <c r="IXH151" s="260"/>
      <c r="IXI151" s="260"/>
      <c r="IXJ151" s="260"/>
      <c r="IXK151" s="260"/>
      <c r="IXL151" s="260"/>
      <c r="IXM151" s="260"/>
      <c r="IXN151" s="260"/>
      <c r="IXO151" s="260"/>
      <c r="IXP151" s="260"/>
      <c r="IXQ151" s="260"/>
      <c r="IXR151" s="260"/>
      <c r="IXS151" s="260"/>
      <c r="IXT151" s="260"/>
      <c r="IXU151" s="260"/>
      <c r="IXV151" s="260"/>
      <c r="IXW151" s="260"/>
      <c r="IXX151" s="260"/>
      <c r="IXY151" s="260"/>
      <c r="IXZ151" s="260"/>
      <c r="IYA151" s="260"/>
      <c r="IYB151" s="260"/>
      <c r="IYC151" s="260"/>
      <c r="IYD151" s="260"/>
      <c r="IYE151" s="260"/>
      <c r="IYF151" s="260"/>
      <c r="IYG151" s="260"/>
      <c r="IYH151" s="260"/>
      <c r="IYI151" s="260"/>
      <c r="IYJ151" s="260"/>
      <c r="IYK151" s="260"/>
      <c r="IYL151" s="260"/>
      <c r="IYM151" s="260"/>
      <c r="IYN151" s="260"/>
      <c r="IYO151" s="260"/>
      <c r="IYP151" s="260"/>
      <c r="IYQ151" s="260"/>
      <c r="IYR151" s="260"/>
      <c r="IYS151" s="260"/>
      <c r="IYT151" s="260"/>
      <c r="IYU151" s="260"/>
      <c r="IYV151" s="260"/>
      <c r="IYW151" s="260"/>
      <c r="IYX151" s="260"/>
      <c r="IYY151" s="260"/>
      <c r="IYZ151" s="260"/>
      <c r="IZA151" s="260"/>
      <c r="IZB151" s="260"/>
      <c r="IZC151" s="260"/>
      <c r="IZD151" s="260"/>
      <c r="IZE151" s="260"/>
      <c r="IZF151" s="260"/>
      <c r="IZG151" s="260"/>
      <c r="IZH151" s="260"/>
      <c r="IZI151" s="260"/>
      <c r="IZJ151" s="260"/>
      <c r="IZK151" s="260"/>
      <c r="IZL151" s="260"/>
      <c r="IZM151" s="260"/>
      <c r="IZN151" s="260"/>
      <c r="IZO151" s="260"/>
      <c r="IZP151" s="260"/>
      <c r="IZQ151" s="260"/>
      <c r="IZR151" s="260"/>
      <c r="IZS151" s="260"/>
      <c r="IZT151" s="260"/>
      <c r="IZU151" s="260"/>
      <c r="IZV151" s="260"/>
      <c r="IZW151" s="260"/>
      <c r="IZX151" s="260"/>
      <c r="IZY151" s="260"/>
      <c r="IZZ151" s="260"/>
      <c r="JAA151" s="260"/>
      <c r="JAB151" s="260"/>
      <c r="JAC151" s="260"/>
      <c r="JAD151" s="260"/>
      <c r="JAE151" s="260"/>
      <c r="JAF151" s="260"/>
      <c r="JAG151" s="260"/>
      <c r="JAH151" s="260"/>
      <c r="JAI151" s="260"/>
      <c r="JAJ151" s="260"/>
      <c r="JAK151" s="260"/>
      <c r="JAL151" s="260"/>
      <c r="JAM151" s="260"/>
      <c r="JAN151" s="260"/>
      <c r="JAO151" s="260"/>
      <c r="JAP151" s="260"/>
      <c r="JAQ151" s="260"/>
      <c r="JAR151" s="260"/>
      <c r="JAS151" s="260"/>
      <c r="JAT151" s="260"/>
      <c r="JAU151" s="260"/>
      <c r="JAV151" s="260"/>
      <c r="JAW151" s="260"/>
      <c r="JAX151" s="260"/>
      <c r="JAY151" s="260"/>
      <c r="JAZ151" s="260"/>
      <c r="JBA151" s="260"/>
      <c r="JBB151" s="260"/>
      <c r="JBC151" s="260"/>
      <c r="JBD151" s="260"/>
      <c r="JBE151" s="260"/>
      <c r="JBF151" s="260"/>
      <c r="JBG151" s="260"/>
      <c r="JBH151" s="260"/>
      <c r="JBI151" s="260"/>
      <c r="JBJ151" s="260"/>
      <c r="JBK151" s="260"/>
      <c r="JBL151" s="260"/>
      <c r="JBM151" s="260"/>
      <c r="JBN151" s="260"/>
      <c r="JBO151" s="260"/>
      <c r="JBP151" s="260"/>
      <c r="JBQ151" s="260"/>
      <c r="JBR151" s="260"/>
      <c r="JBS151" s="260"/>
      <c r="JBT151" s="260"/>
      <c r="JBU151" s="260"/>
      <c r="JBV151" s="260"/>
      <c r="JBW151" s="260"/>
      <c r="JBX151" s="260"/>
      <c r="JBY151" s="260"/>
      <c r="JBZ151" s="260"/>
      <c r="JCA151" s="260"/>
      <c r="JCB151" s="260"/>
      <c r="JCC151" s="260"/>
      <c r="JCD151" s="260"/>
      <c r="JCE151" s="260"/>
      <c r="JCF151" s="260"/>
      <c r="JCG151" s="260"/>
      <c r="JCH151" s="260"/>
      <c r="JCI151" s="260"/>
      <c r="JCJ151" s="260"/>
      <c r="JCK151" s="260"/>
      <c r="JCL151" s="260"/>
      <c r="JCM151" s="260"/>
      <c r="JCN151" s="260"/>
      <c r="JCO151" s="260"/>
      <c r="JCP151" s="260"/>
      <c r="JCQ151" s="260"/>
      <c r="JCR151" s="260"/>
      <c r="JCS151" s="260"/>
      <c r="JCT151" s="260"/>
      <c r="JCU151" s="260"/>
      <c r="JCV151" s="260"/>
      <c r="JCW151" s="260"/>
      <c r="JCX151" s="260"/>
      <c r="JCY151" s="260"/>
      <c r="JCZ151" s="260"/>
      <c r="JDA151" s="260"/>
      <c r="JDB151" s="260"/>
      <c r="JDC151" s="260"/>
      <c r="JDD151" s="260"/>
      <c r="JDE151" s="260"/>
      <c r="JDF151" s="260"/>
      <c r="JDG151" s="260"/>
      <c r="JDH151" s="260"/>
      <c r="JDI151" s="260"/>
      <c r="JDJ151" s="260"/>
      <c r="JDK151" s="260"/>
      <c r="JDL151" s="260"/>
      <c r="JDM151" s="260"/>
      <c r="JDN151" s="260"/>
      <c r="JDO151" s="260"/>
      <c r="JDP151" s="260"/>
      <c r="JDQ151" s="260"/>
      <c r="JDR151" s="260"/>
      <c r="JDS151" s="260"/>
      <c r="JDT151" s="260"/>
      <c r="JDU151" s="260"/>
      <c r="JDV151" s="260"/>
      <c r="JDW151" s="260"/>
      <c r="JDX151" s="260"/>
      <c r="JDY151" s="260"/>
      <c r="JDZ151" s="260"/>
      <c r="JEA151" s="260"/>
      <c r="JEB151" s="260"/>
      <c r="JEC151" s="260"/>
      <c r="JED151" s="260"/>
      <c r="JEE151" s="260"/>
      <c r="JEF151" s="260"/>
      <c r="JEG151" s="260"/>
      <c r="JEH151" s="260"/>
      <c r="JEI151" s="260"/>
      <c r="JEJ151" s="260"/>
      <c r="JEK151" s="260"/>
      <c r="JEL151" s="260"/>
      <c r="JEM151" s="260"/>
      <c r="JEN151" s="260"/>
      <c r="JEO151" s="260"/>
      <c r="JEP151" s="260"/>
      <c r="JEQ151" s="260"/>
      <c r="JER151" s="260"/>
      <c r="JES151" s="260"/>
      <c r="JET151" s="260"/>
      <c r="JEU151" s="260"/>
      <c r="JEV151" s="260"/>
      <c r="JEW151" s="260"/>
      <c r="JEX151" s="260"/>
      <c r="JEY151" s="260"/>
      <c r="JEZ151" s="260"/>
      <c r="JFA151" s="260"/>
      <c r="JFB151" s="260"/>
      <c r="JFC151" s="260"/>
      <c r="JFD151" s="260"/>
      <c r="JFE151" s="260"/>
      <c r="JFF151" s="260"/>
      <c r="JFG151" s="260"/>
      <c r="JFH151" s="260"/>
      <c r="JFI151" s="260"/>
      <c r="JFJ151" s="260"/>
      <c r="JFK151" s="260"/>
      <c r="JFL151" s="260"/>
      <c r="JFM151" s="260"/>
      <c r="JFN151" s="260"/>
      <c r="JFO151" s="260"/>
      <c r="JFP151" s="260"/>
      <c r="JFQ151" s="260"/>
      <c r="JFR151" s="260"/>
      <c r="JFS151" s="260"/>
      <c r="JFT151" s="260"/>
      <c r="JFU151" s="260"/>
      <c r="JFV151" s="260"/>
      <c r="JFW151" s="260"/>
      <c r="JFX151" s="260"/>
      <c r="JFY151" s="260"/>
      <c r="JFZ151" s="260"/>
      <c r="JGA151" s="260"/>
      <c r="JGB151" s="260"/>
      <c r="JGC151" s="260"/>
      <c r="JGD151" s="260"/>
      <c r="JGE151" s="260"/>
      <c r="JGF151" s="260"/>
      <c r="JGG151" s="260"/>
      <c r="JGH151" s="260"/>
      <c r="JGI151" s="260"/>
      <c r="JGJ151" s="260"/>
      <c r="JGK151" s="260"/>
      <c r="JGL151" s="260"/>
      <c r="JGM151" s="260"/>
      <c r="JGN151" s="260"/>
      <c r="JGO151" s="260"/>
      <c r="JGP151" s="260"/>
      <c r="JGQ151" s="260"/>
      <c r="JGR151" s="260"/>
      <c r="JGS151" s="260"/>
      <c r="JGT151" s="260"/>
      <c r="JGU151" s="260"/>
      <c r="JGV151" s="260"/>
      <c r="JGW151" s="260"/>
      <c r="JGX151" s="260"/>
      <c r="JGY151" s="260"/>
      <c r="JGZ151" s="260"/>
      <c r="JHA151" s="260"/>
      <c r="JHB151" s="260"/>
      <c r="JHC151" s="260"/>
      <c r="JHD151" s="260"/>
      <c r="JHE151" s="260"/>
      <c r="JHF151" s="260"/>
      <c r="JHG151" s="260"/>
      <c r="JHH151" s="260"/>
      <c r="JHI151" s="260"/>
      <c r="JHJ151" s="260"/>
      <c r="JHK151" s="260"/>
      <c r="JHL151" s="260"/>
      <c r="JHM151" s="260"/>
      <c r="JHN151" s="260"/>
      <c r="JHO151" s="260"/>
      <c r="JHP151" s="260"/>
      <c r="JHQ151" s="260"/>
      <c r="JHR151" s="260"/>
      <c r="JHS151" s="260"/>
      <c r="JHT151" s="260"/>
      <c r="JHU151" s="260"/>
      <c r="JHV151" s="260"/>
      <c r="JHW151" s="260"/>
      <c r="JHX151" s="260"/>
      <c r="JHY151" s="260"/>
      <c r="JHZ151" s="260"/>
      <c r="JIA151" s="260"/>
      <c r="JIB151" s="260"/>
      <c r="JIC151" s="260"/>
      <c r="JID151" s="260"/>
      <c r="JIE151" s="260"/>
      <c r="JIF151" s="260"/>
      <c r="JIG151" s="260"/>
      <c r="JIH151" s="260"/>
      <c r="JII151" s="260"/>
      <c r="JIJ151" s="260"/>
      <c r="JIK151" s="260"/>
      <c r="JIL151" s="260"/>
      <c r="JIM151" s="260"/>
      <c r="JIN151" s="260"/>
      <c r="JIO151" s="260"/>
      <c r="JIP151" s="260"/>
      <c r="JIQ151" s="260"/>
      <c r="JIR151" s="260"/>
      <c r="JIS151" s="260"/>
      <c r="JIT151" s="260"/>
      <c r="JIU151" s="260"/>
      <c r="JIV151" s="260"/>
      <c r="JIW151" s="260"/>
      <c r="JIX151" s="260"/>
      <c r="JIY151" s="260"/>
      <c r="JIZ151" s="260"/>
      <c r="JJA151" s="260"/>
      <c r="JJB151" s="260"/>
      <c r="JJC151" s="260"/>
      <c r="JJD151" s="260"/>
      <c r="JJE151" s="260"/>
      <c r="JJF151" s="260"/>
      <c r="JJG151" s="260"/>
      <c r="JJH151" s="260"/>
      <c r="JJI151" s="260"/>
      <c r="JJJ151" s="260"/>
      <c r="JJK151" s="260"/>
      <c r="JJL151" s="260"/>
      <c r="JJM151" s="260"/>
      <c r="JJN151" s="260"/>
      <c r="JJO151" s="260"/>
      <c r="JJP151" s="260"/>
      <c r="JJQ151" s="260"/>
      <c r="JJR151" s="260"/>
      <c r="JJS151" s="260"/>
      <c r="JJT151" s="260"/>
      <c r="JJU151" s="260"/>
      <c r="JJV151" s="260"/>
      <c r="JJW151" s="260"/>
      <c r="JJX151" s="260"/>
      <c r="JJY151" s="260"/>
      <c r="JJZ151" s="260"/>
      <c r="JKA151" s="260"/>
      <c r="JKB151" s="260"/>
      <c r="JKC151" s="260"/>
      <c r="JKD151" s="260"/>
      <c r="JKE151" s="260"/>
      <c r="JKF151" s="260"/>
      <c r="JKG151" s="260"/>
      <c r="JKH151" s="260"/>
      <c r="JKI151" s="260"/>
      <c r="JKJ151" s="260"/>
      <c r="JKK151" s="260"/>
      <c r="JKL151" s="260"/>
      <c r="JKM151" s="260"/>
      <c r="JKN151" s="260"/>
      <c r="JKO151" s="260"/>
      <c r="JKP151" s="260"/>
      <c r="JKQ151" s="260"/>
      <c r="JKR151" s="260"/>
      <c r="JKS151" s="260"/>
      <c r="JKT151" s="260"/>
      <c r="JKU151" s="260"/>
      <c r="JKV151" s="260"/>
      <c r="JKW151" s="260"/>
      <c r="JKX151" s="260"/>
      <c r="JKY151" s="260"/>
      <c r="JKZ151" s="260"/>
      <c r="JLA151" s="260"/>
      <c r="JLB151" s="260"/>
      <c r="JLC151" s="260"/>
      <c r="JLD151" s="260"/>
      <c r="JLE151" s="260"/>
      <c r="JLF151" s="260"/>
      <c r="JLG151" s="260"/>
      <c r="JLH151" s="260"/>
      <c r="JLI151" s="260"/>
      <c r="JLJ151" s="260"/>
      <c r="JLK151" s="260"/>
      <c r="JLL151" s="260"/>
      <c r="JLM151" s="260"/>
      <c r="JLN151" s="260"/>
      <c r="JLO151" s="260"/>
      <c r="JLP151" s="260"/>
      <c r="JLQ151" s="260"/>
      <c r="JLR151" s="260"/>
      <c r="JLS151" s="260"/>
      <c r="JLT151" s="260"/>
      <c r="JLU151" s="260"/>
      <c r="JLV151" s="260"/>
      <c r="JLW151" s="260"/>
      <c r="JLX151" s="260"/>
      <c r="JLY151" s="260"/>
      <c r="JLZ151" s="260"/>
      <c r="JMA151" s="260"/>
      <c r="JMB151" s="260"/>
      <c r="JMC151" s="260"/>
      <c r="JMD151" s="260"/>
      <c r="JME151" s="260"/>
      <c r="JMF151" s="260"/>
      <c r="JMG151" s="260"/>
      <c r="JMH151" s="260"/>
      <c r="JMI151" s="260"/>
      <c r="JMJ151" s="260"/>
      <c r="JMK151" s="260"/>
      <c r="JML151" s="260"/>
      <c r="JMM151" s="260"/>
      <c r="JMN151" s="260"/>
      <c r="JMO151" s="260"/>
      <c r="JMP151" s="260"/>
      <c r="JMQ151" s="260"/>
      <c r="JMR151" s="260"/>
      <c r="JMS151" s="260"/>
      <c r="JMT151" s="260"/>
      <c r="JMU151" s="260"/>
      <c r="JMV151" s="260"/>
      <c r="JMW151" s="260"/>
      <c r="JMX151" s="260"/>
      <c r="JMY151" s="260"/>
      <c r="JMZ151" s="260"/>
      <c r="JNA151" s="260"/>
      <c r="JNB151" s="260"/>
      <c r="JNC151" s="260"/>
      <c r="JND151" s="260"/>
      <c r="JNE151" s="260"/>
      <c r="JNF151" s="260"/>
      <c r="JNG151" s="260"/>
      <c r="JNH151" s="260"/>
      <c r="JNI151" s="260"/>
      <c r="JNJ151" s="260"/>
      <c r="JNK151" s="260"/>
      <c r="JNL151" s="260"/>
      <c r="JNM151" s="260"/>
      <c r="JNN151" s="260"/>
      <c r="JNO151" s="260"/>
      <c r="JNP151" s="260"/>
      <c r="JNQ151" s="260"/>
      <c r="JNR151" s="260"/>
      <c r="JNS151" s="260"/>
      <c r="JNT151" s="260"/>
      <c r="JNU151" s="260"/>
      <c r="JNV151" s="260"/>
      <c r="JNW151" s="260"/>
      <c r="JNX151" s="260"/>
      <c r="JNY151" s="260"/>
      <c r="JNZ151" s="260"/>
      <c r="JOA151" s="260"/>
      <c r="JOB151" s="260"/>
      <c r="JOC151" s="260"/>
      <c r="JOD151" s="260"/>
      <c r="JOE151" s="260"/>
      <c r="JOF151" s="260"/>
      <c r="JOG151" s="260"/>
      <c r="JOH151" s="260"/>
      <c r="JOI151" s="260"/>
      <c r="JOJ151" s="260"/>
      <c r="JOK151" s="260"/>
      <c r="JOL151" s="260"/>
      <c r="JOM151" s="260"/>
      <c r="JON151" s="260"/>
      <c r="JOO151" s="260"/>
      <c r="JOP151" s="260"/>
      <c r="JOQ151" s="260"/>
      <c r="JOR151" s="260"/>
      <c r="JOS151" s="260"/>
      <c r="JOT151" s="260"/>
      <c r="JOU151" s="260"/>
      <c r="JOV151" s="260"/>
      <c r="JOW151" s="260"/>
      <c r="JOX151" s="260"/>
      <c r="JOY151" s="260"/>
      <c r="JOZ151" s="260"/>
      <c r="JPA151" s="260"/>
      <c r="JPB151" s="260"/>
      <c r="JPC151" s="260"/>
      <c r="JPD151" s="260"/>
      <c r="JPE151" s="260"/>
      <c r="JPF151" s="260"/>
      <c r="JPG151" s="260"/>
      <c r="JPH151" s="260"/>
      <c r="JPI151" s="260"/>
      <c r="JPJ151" s="260"/>
      <c r="JPK151" s="260"/>
      <c r="JPL151" s="260"/>
      <c r="JPM151" s="260"/>
      <c r="JPN151" s="260"/>
      <c r="JPO151" s="260"/>
      <c r="JPP151" s="260"/>
      <c r="JPQ151" s="260"/>
      <c r="JPR151" s="260"/>
      <c r="JPS151" s="260"/>
      <c r="JPT151" s="260"/>
      <c r="JPU151" s="260"/>
      <c r="JPV151" s="260"/>
      <c r="JPW151" s="260"/>
      <c r="JPX151" s="260"/>
      <c r="JPY151" s="260"/>
      <c r="JPZ151" s="260"/>
      <c r="JQA151" s="260"/>
      <c r="JQB151" s="260"/>
      <c r="JQC151" s="260"/>
      <c r="JQD151" s="260"/>
      <c r="JQE151" s="260"/>
      <c r="JQF151" s="260"/>
      <c r="JQG151" s="260"/>
      <c r="JQH151" s="260"/>
      <c r="JQI151" s="260"/>
      <c r="JQJ151" s="260"/>
      <c r="JQK151" s="260"/>
      <c r="JQL151" s="260"/>
      <c r="JQM151" s="260"/>
      <c r="JQN151" s="260"/>
      <c r="JQO151" s="260"/>
      <c r="JQP151" s="260"/>
      <c r="JQQ151" s="260"/>
      <c r="JQR151" s="260"/>
      <c r="JQS151" s="260"/>
      <c r="JQT151" s="260"/>
      <c r="JQU151" s="260"/>
      <c r="JQV151" s="260"/>
      <c r="JQW151" s="260"/>
      <c r="JQX151" s="260"/>
      <c r="JQY151" s="260"/>
      <c r="JQZ151" s="260"/>
      <c r="JRA151" s="260"/>
      <c r="JRB151" s="260"/>
      <c r="JRC151" s="260"/>
      <c r="JRD151" s="260"/>
      <c r="JRE151" s="260"/>
      <c r="JRF151" s="260"/>
      <c r="JRG151" s="260"/>
      <c r="JRH151" s="260"/>
      <c r="JRI151" s="260"/>
      <c r="JRJ151" s="260"/>
      <c r="JRK151" s="260"/>
      <c r="JRL151" s="260"/>
      <c r="JRM151" s="260"/>
      <c r="JRN151" s="260"/>
      <c r="JRO151" s="260"/>
      <c r="JRP151" s="260"/>
      <c r="JRQ151" s="260"/>
      <c r="JRR151" s="260"/>
      <c r="JRS151" s="260"/>
      <c r="JRT151" s="260"/>
      <c r="JRU151" s="260"/>
      <c r="JRV151" s="260"/>
      <c r="JRW151" s="260"/>
      <c r="JRX151" s="260"/>
      <c r="JRY151" s="260"/>
      <c r="JRZ151" s="260"/>
      <c r="JSA151" s="260"/>
      <c r="JSB151" s="260"/>
      <c r="JSC151" s="260"/>
      <c r="JSD151" s="260"/>
      <c r="JSE151" s="260"/>
      <c r="JSF151" s="260"/>
      <c r="JSG151" s="260"/>
      <c r="JSH151" s="260"/>
      <c r="JSI151" s="260"/>
      <c r="JSJ151" s="260"/>
      <c r="JSK151" s="260"/>
      <c r="JSL151" s="260"/>
      <c r="JSM151" s="260"/>
      <c r="JSN151" s="260"/>
      <c r="JSO151" s="260"/>
      <c r="JSP151" s="260"/>
      <c r="JSQ151" s="260"/>
      <c r="JSR151" s="260"/>
      <c r="JSS151" s="260"/>
      <c r="JST151" s="260"/>
      <c r="JSU151" s="260"/>
      <c r="JSV151" s="260"/>
      <c r="JSW151" s="260"/>
      <c r="JSX151" s="260"/>
      <c r="JSY151" s="260"/>
      <c r="JSZ151" s="260"/>
      <c r="JTA151" s="260"/>
      <c r="JTB151" s="260"/>
      <c r="JTC151" s="260"/>
      <c r="JTD151" s="260"/>
      <c r="JTE151" s="260"/>
      <c r="JTF151" s="260"/>
      <c r="JTG151" s="260"/>
      <c r="JTH151" s="260"/>
      <c r="JTI151" s="260"/>
      <c r="JTJ151" s="260"/>
      <c r="JTK151" s="260"/>
      <c r="JTL151" s="260"/>
      <c r="JTM151" s="260"/>
      <c r="JTN151" s="260"/>
      <c r="JTO151" s="260"/>
      <c r="JTP151" s="260"/>
      <c r="JTQ151" s="260"/>
      <c r="JTR151" s="260"/>
      <c r="JTS151" s="260"/>
      <c r="JTT151" s="260"/>
      <c r="JTU151" s="260"/>
      <c r="JTV151" s="260"/>
      <c r="JTW151" s="260"/>
      <c r="JTX151" s="260"/>
      <c r="JTY151" s="260"/>
      <c r="JTZ151" s="260"/>
      <c r="JUA151" s="260"/>
      <c r="JUB151" s="260"/>
      <c r="JUC151" s="260"/>
      <c r="JUD151" s="260"/>
      <c r="JUE151" s="260"/>
      <c r="JUF151" s="260"/>
      <c r="JUG151" s="260"/>
      <c r="JUH151" s="260"/>
      <c r="JUI151" s="260"/>
      <c r="JUJ151" s="260"/>
      <c r="JUK151" s="260"/>
      <c r="JUL151" s="260"/>
      <c r="JUM151" s="260"/>
      <c r="JUN151" s="260"/>
      <c r="JUO151" s="260"/>
      <c r="JUP151" s="260"/>
      <c r="JUQ151" s="260"/>
      <c r="JUR151" s="260"/>
      <c r="JUS151" s="260"/>
      <c r="JUT151" s="260"/>
      <c r="JUU151" s="260"/>
      <c r="JUV151" s="260"/>
      <c r="JUW151" s="260"/>
      <c r="JUX151" s="260"/>
      <c r="JUY151" s="260"/>
      <c r="JUZ151" s="260"/>
      <c r="JVA151" s="260"/>
      <c r="JVB151" s="260"/>
      <c r="JVC151" s="260"/>
      <c r="JVD151" s="260"/>
      <c r="JVE151" s="260"/>
      <c r="JVF151" s="260"/>
      <c r="JVG151" s="260"/>
      <c r="JVH151" s="260"/>
      <c r="JVI151" s="260"/>
      <c r="JVJ151" s="260"/>
      <c r="JVK151" s="260"/>
      <c r="JVL151" s="260"/>
      <c r="JVM151" s="260"/>
      <c r="JVN151" s="260"/>
      <c r="JVO151" s="260"/>
      <c r="JVP151" s="260"/>
      <c r="JVQ151" s="260"/>
      <c r="JVR151" s="260"/>
      <c r="JVS151" s="260"/>
      <c r="JVT151" s="260"/>
      <c r="JVU151" s="260"/>
      <c r="JVV151" s="260"/>
      <c r="JVW151" s="260"/>
      <c r="JVX151" s="260"/>
      <c r="JVY151" s="260"/>
      <c r="JVZ151" s="260"/>
      <c r="JWA151" s="260"/>
      <c r="JWB151" s="260"/>
      <c r="JWC151" s="260"/>
      <c r="JWD151" s="260"/>
      <c r="JWE151" s="260"/>
      <c r="JWF151" s="260"/>
      <c r="JWG151" s="260"/>
      <c r="JWH151" s="260"/>
      <c r="JWI151" s="260"/>
      <c r="JWJ151" s="260"/>
      <c r="JWK151" s="260"/>
      <c r="JWL151" s="260"/>
      <c r="JWM151" s="260"/>
      <c r="JWN151" s="260"/>
      <c r="JWO151" s="260"/>
      <c r="JWP151" s="260"/>
      <c r="JWQ151" s="260"/>
      <c r="JWR151" s="260"/>
      <c r="JWS151" s="260"/>
      <c r="JWT151" s="260"/>
      <c r="JWU151" s="260"/>
      <c r="JWV151" s="260"/>
      <c r="JWW151" s="260"/>
      <c r="JWX151" s="260"/>
      <c r="JWY151" s="260"/>
      <c r="JWZ151" s="260"/>
      <c r="JXA151" s="260"/>
      <c r="JXB151" s="260"/>
      <c r="JXC151" s="260"/>
      <c r="JXD151" s="260"/>
      <c r="JXE151" s="260"/>
      <c r="JXF151" s="260"/>
      <c r="JXG151" s="260"/>
      <c r="JXH151" s="260"/>
      <c r="JXI151" s="260"/>
      <c r="JXJ151" s="260"/>
      <c r="JXK151" s="260"/>
      <c r="JXL151" s="260"/>
      <c r="JXM151" s="260"/>
      <c r="JXN151" s="260"/>
      <c r="JXO151" s="260"/>
      <c r="JXP151" s="260"/>
      <c r="JXQ151" s="260"/>
      <c r="JXR151" s="260"/>
      <c r="JXS151" s="260"/>
      <c r="JXT151" s="260"/>
      <c r="JXU151" s="260"/>
      <c r="JXV151" s="260"/>
      <c r="JXW151" s="260"/>
      <c r="JXX151" s="260"/>
      <c r="JXY151" s="260"/>
      <c r="JXZ151" s="260"/>
      <c r="JYA151" s="260"/>
      <c r="JYB151" s="260"/>
      <c r="JYC151" s="260"/>
      <c r="JYD151" s="260"/>
      <c r="JYE151" s="260"/>
      <c r="JYF151" s="260"/>
      <c r="JYG151" s="260"/>
      <c r="JYH151" s="260"/>
      <c r="JYI151" s="260"/>
      <c r="JYJ151" s="260"/>
      <c r="JYK151" s="260"/>
      <c r="JYL151" s="260"/>
      <c r="JYM151" s="260"/>
      <c r="JYN151" s="260"/>
      <c r="JYO151" s="260"/>
      <c r="JYP151" s="260"/>
      <c r="JYQ151" s="260"/>
      <c r="JYR151" s="260"/>
      <c r="JYS151" s="260"/>
      <c r="JYT151" s="260"/>
      <c r="JYU151" s="260"/>
      <c r="JYV151" s="260"/>
      <c r="JYW151" s="260"/>
      <c r="JYX151" s="260"/>
      <c r="JYY151" s="260"/>
      <c r="JYZ151" s="260"/>
      <c r="JZA151" s="260"/>
      <c r="JZB151" s="260"/>
      <c r="JZC151" s="260"/>
      <c r="JZD151" s="260"/>
      <c r="JZE151" s="260"/>
      <c r="JZF151" s="260"/>
      <c r="JZG151" s="260"/>
      <c r="JZH151" s="260"/>
      <c r="JZI151" s="260"/>
      <c r="JZJ151" s="260"/>
      <c r="JZK151" s="260"/>
      <c r="JZL151" s="260"/>
      <c r="JZM151" s="260"/>
      <c r="JZN151" s="260"/>
      <c r="JZO151" s="260"/>
      <c r="JZP151" s="260"/>
      <c r="JZQ151" s="260"/>
      <c r="JZR151" s="260"/>
      <c r="JZS151" s="260"/>
      <c r="JZT151" s="260"/>
      <c r="JZU151" s="260"/>
      <c r="JZV151" s="260"/>
      <c r="JZW151" s="260"/>
      <c r="JZX151" s="260"/>
      <c r="JZY151" s="260"/>
      <c r="JZZ151" s="260"/>
      <c r="KAA151" s="260"/>
      <c r="KAB151" s="260"/>
      <c r="KAC151" s="260"/>
      <c r="KAD151" s="260"/>
      <c r="KAE151" s="260"/>
      <c r="KAF151" s="260"/>
      <c r="KAG151" s="260"/>
      <c r="KAH151" s="260"/>
      <c r="KAI151" s="260"/>
      <c r="KAJ151" s="260"/>
      <c r="KAK151" s="260"/>
      <c r="KAL151" s="260"/>
      <c r="KAM151" s="260"/>
      <c r="KAN151" s="260"/>
      <c r="KAO151" s="260"/>
      <c r="KAP151" s="260"/>
      <c r="KAQ151" s="260"/>
      <c r="KAR151" s="260"/>
      <c r="KAS151" s="260"/>
      <c r="KAT151" s="260"/>
      <c r="KAU151" s="260"/>
      <c r="KAV151" s="260"/>
      <c r="KAW151" s="260"/>
      <c r="KAX151" s="260"/>
      <c r="KAY151" s="260"/>
      <c r="KAZ151" s="260"/>
      <c r="KBA151" s="260"/>
      <c r="KBB151" s="260"/>
      <c r="KBC151" s="260"/>
      <c r="KBD151" s="260"/>
      <c r="KBE151" s="260"/>
      <c r="KBF151" s="260"/>
      <c r="KBG151" s="260"/>
      <c r="KBH151" s="260"/>
      <c r="KBI151" s="260"/>
      <c r="KBJ151" s="260"/>
      <c r="KBK151" s="260"/>
      <c r="KBL151" s="260"/>
      <c r="KBM151" s="260"/>
      <c r="KBN151" s="260"/>
      <c r="KBO151" s="260"/>
      <c r="KBP151" s="260"/>
      <c r="KBQ151" s="260"/>
      <c r="KBR151" s="260"/>
      <c r="KBS151" s="260"/>
      <c r="KBT151" s="260"/>
      <c r="KBU151" s="260"/>
      <c r="KBV151" s="260"/>
      <c r="KBW151" s="260"/>
      <c r="KBX151" s="260"/>
      <c r="KBY151" s="260"/>
      <c r="KBZ151" s="260"/>
      <c r="KCA151" s="260"/>
      <c r="KCB151" s="260"/>
      <c r="KCC151" s="260"/>
      <c r="KCD151" s="260"/>
      <c r="KCE151" s="260"/>
      <c r="KCF151" s="260"/>
      <c r="KCG151" s="260"/>
      <c r="KCH151" s="260"/>
      <c r="KCI151" s="260"/>
      <c r="KCJ151" s="260"/>
      <c r="KCK151" s="260"/>
      <c r="KCL151" s="260"/>
      <c r="KCM151" s="260"/>
      <c r="KCN151" s="260"/>
      <c r="KCO151" s="260"/>
      <c r="KCP151" s="260"/>
      <c r="KCQ151" s="260"/>
      <c r="KCR151" s="260"/>
      <c r="KCS151" s="260"/>
      <c r="KCT151" s="260"/>
      <c r="KCU151" s="260"/>
      <c r="KCV151" s="260"/>
      <c r="KCW151" s="260"/>
      <c r="KCX151" s="260"/>
      <c r="KCY151" s="260"/>
      <c r="KCZ151" s="260"/>
      <c r="KDA151" s="260"/>
      <c r="KDB151" s="260"/>
      <c r="KDC151" s="260"/>
      <c r="KDD151" s="260"/>
      <c r="KDE151" s="260"/>
      <c r="KDF151" s="260"/>
      <c r="KDG151" s="260"/>
      <c r="KDH151" s="260"/>
      <c r="KDI151" s="260"/>
      <c r="KDJ151" s="260"/>
      <c r="KDK151" s="260"/>
      <c r="KDL151" s="260"/>
      <c r="KDM151" s="260"/>
      <c r="KDN151" s="260"/>
      <c r="KDO151" s="260"/>
      <c r="KDP151" s="260"/>
      <c r="KDQ151" s="260"/>
      <c r="KDR151" s="260"/>
      <c r="KDS151" s="260"/>
      <c r="KDT151" s="260"/>
      <c r="KDU151" s="260"/>
      <c r="KDV151" s="260"/>
      <c r="KDW151" s="260"/>
      <c r="KDX151" s="260"/>
      <c r="KDY151" s="260"/>
      <c r="KDZ151" s="260"/>
      <c r="KEA151" s="260"/>
      <c r="KEB151" s="260"/>
      <c r="KEC151" s="260"/>
      <c r="KED151" s="260"/>
      <c r="KEE151" s="260"/>
      <c r="KEF151" s="260"/>
      <c r="KEG151" s="260"/>
      <c r="KEH151" s="260"/>
      <c r="KEI151" s="260"/>
      <c r="KEJ151" s="260"/>
      <c r="KEK151" s="260"/>
      <c r="KEL151" s="260"/>
      <c r="KEM151" s="260"/>
      <c r="KEN151" s="260"/>
      <c r="KEO151" s="260"/>
      <c r="KEP151" s="260"/>
      <c r="KEQ151" s="260"/>
      <c r="KER151" s="260"/>
      <c r="KES151" s="260"/>
      <c r="KET151" s="260"/>
      <c r="KEU151" s="260"/>
      <c r="KEV151" s="260"/>
      <c r="KEW151" s="260"/>
      <c r="KEX151" s="260"/>
      <c r="KEY151" s="260"/>
      <c r="KEZ151" s="260"/>
      <c r="KFA151" s="260"/>
      <c r="KFB151" s="260"/>
      <c r="KFC151" s="260"/>
      <c r="KFD151" s="260"/>
      <c r="KFE151" s="260"/>
      <c r="KFF151" s="260"/>
      <c r="KFG151" s="260"/>
      <c r="KFH151" s="260"/>
      <c r="KFI151" s="260"/>
      <c r="KFJ151" s="260"/>
      <c r="KFK151" s="260"/>
      <c r="KFL151" s="260"/>
      <c r="KFM151" s="260"/>
      <c r="KFN151" s="260"/>
      <c r="KFO151" s="260"/>
      <c r="KFP151" s="260"/>
      <c r="KFQ151" s="260"/>
      <c r="KFR151" s="260"/>
      <c r="KFS151" s="260"/>
      <c r="KFT151" s="260"/>
      <c r="KFU151" s="260"/>
      <c r="KFV151" s="260"/>
      <c r="KFW151" s="260"/>
      <c r="KFX151" s="260"/>
      <c r="KFY151" s="260"/>
      <c r="KFZ151" s="260"/>
      <c r="KGA151" s="260"/>
      <c r="KGB151" s="260"/>
      <c r="KGC151" s="260"/>
      <c r="KGD151" s="260"/>
      <c r="KGE151" s="260"/>
      <c r="KGF151" s="260"/>
      <c r="KGG151" s="260"/>
      <c r="KGH151" s="260"/>
      <c r="KGI151" s="260"/>
      <c r="KGJ151" s="260"/>
      <c r="KGK151" s="260"/>
      <c r="KGL151" s="260"/>
      <c r="KGM151" s="260"/>
      <c r="KGN151" s="260"/>
      <c r="KGO151" s="260"/>
      <c r="KGP151" s="260"/>
      <c r="KGQ151" s="260"/>
      <c r="KGR151" s="260"/>
      <c r="KGS151" s="260"/>
      <c r="KGT151" s="260"/>
      <c r="KGU151" s="260"/>
      <c r="KGV151" s="260"/>
      <c r="KGW151" s="260"/>
      <c r="KGX151" s="260"/>
      <c r="KGY151" s="260"/>
      <c r="KGZ151" s="260"/>
      <c r="KHA151" s="260"/>
      <c r="KHB151" s="260"/>
      <c r="KHC151" s="260"/>
      <c r="KHD151" s="260"/>
      <c r="KHE151" s="260"/>
      <c r="KHF151" s="260"/>
      <c r="KHG151" s="260"/>
      <c r="KHH151" s="260"/>
      <c r="KHI151" s="260"/>
      <c r="KHJ151" s="260"/>
      <c r="KHK151" s="260"/>
      <c r="KHL151" s="260"/>
      <c r="KHM151" s="260"/>
      <c r="KHN151" s="260"/>
      <c r="KHO151" s="260"/>
      <c r="KHP151" s="260"/>
      <c r="KHQ151" s="260"/>
      <c r="KHR151" s="260"/>
      <c r="KHS151" s="260"/>
      <c r="KHT151" s="260"/>
      <c r="KHU151" s="260"/>
      <c r="KHV151" s="260"/>
      <c r="KHW151" s="260"/>
      <c r="KHX151" s="260"/>
      <c r="KHY151" s="260"/>
      <c r="KHZ151" s="260"/>
      <c r="KIA151" s="260"/>
      <c r="KIB151" s="260"/>
      <c r="KIC151" s="260"/>
      <c r="KID151" s="260"/>
      <c r="KIE151" s="260"/>
      <c r="KIF151" s="260"/>
      <c r="KIG151" s="260"/>
      <c r="KIH151" s="260"/>
      <c r="KII151" s="260"/>
      <c r="KIJ151" s="260"/>
      <c r="KIK151" s="260"/>
      <c r="KIL151" s="260"/>
      <c r="KIM151" s="260"/>
      <c r="KIN151" s="260"/>
      <c r="KIO151" s="260"/>
      <c r="KIP151" s="260"/>
      <c r="KIQ151" s="260"/>
      <c r="KIR151" s="260"/>
      <c r="KIS151" s="260"/>
      <c r="KIT151" s="260"/>
      <c r="KIU151" s="260"/>
      <c r="KIV151" s="260"/>
      <c r="KIW151" s="260"/>
      <c r="KIX151" s="260"/>
      <c r="KIY151" s="260"/>
      <c r="KIZ151" s="260"/>
      <c r="KJA151" s="260"/>
      <c r="KJB151" s="260"/>
      <c r="KJC151" s="260"/>
      <c r="KJD151" s="260"/>
      <c r="KJE151" s="260"/>
      <c r="KJF151" s="260"/>
      <c r="KJG151" s="260"/>
      <c r="KJH151" s="260"/>
      <c r="KJI151" s="260"/>
      <c r="KJJ151" s="260"/>
      <c r="KJK151" s="260"/>
      <c r="KJL151" s="260"/>
      <c r="KJM151" s="260"/>
      <c r="KJN151" s="260"/>
      <c r="KJO151" s="260"/>
      <c r="KJP151" s="260"/>
      <c r="KJQ151" s="260"/>
      <c r="KJR151" s="260"/>
      <c r="KJS151" s="260"/>
      <c r="KJT151" s="260"/>
      <c r="KJU151" s="260"/>
      <c r="KJV151" s="260"/>
      <c r="KJW151" s="260"/>
      <c r="KJX151" s="260"/>
      <c r="KJY151" s="260"/>
      <c r="KJZ151" s="260"/>
      <c r="KKA151" s="260"/>
      <c r="KKB151" s="260"/>
      <c r="KKC151" s="260"/>
      <c r="KKD151" s="260"/>
      <c r="KKE151" s="260"/>
      <c r="KKF151" s="260"/>
      <c r="KKG151" s="260"/>
      <c r="KKH151" s="260"/>
      <c r="KKI151" s="260"/>
      <c r="KKJ151" s="260"/>
      <c r="KKK151" s="260"/>
      <c r="KKL151" s="260"/>
      <c r="KKM151" s="260"/>
      <c r="KKN151" s="260"/>
      <c r="KKO151" s="260"/>
      <c r="KKP151" s="260"/>
      <c r="KKQ151" s="260"/>
      <c r="KKR151" s="260"/>
      <c r="KKS151" s="260"/>
      <c r="KKT151" s="260"/>
      <c r="KKU151" s="260"/>
      <c r="KKV151" s="260"/>
      <c r="KKW151" s="260"/>
      <c r="KKX151" s="260"/>
      <c r="KKY151" s="260"/>
      <c r="KKZ151" s="260"/>
      <c r="KLA151" s="260"/>
      <c r="KLB151" s="260"/>
      <c r="KLC151" s="260"/>
      <c r="KLD151" s="260"/>
      <c r="KLE151" s="260"/>
      <c r="KLF151" s="260"/>
      <c r="KLG151" s="260"/>
      <c r="KLH151" s="260"/>
      <c r="KLI151" s="260"/>
      <c r="KLJ151" s="260"/>
      <c r="KLK151" s="260"/>
      <c r="KLL151" s="260"/>
      <c r="KLM151" s="260"/>
      <c r="KLN151" s="260"/>
      <c r="KLO151" s="260"/>
      <c r="KLP151" s="260"/>
      <c r="KLQ151" s="260"/>
      <c r="KLR151" s="260"/>
      <c r="KLS151" s="260"/>
      <c r="KLT151" s="260"/>
      <c r="KLU151" s="260"/>
      <c r="KLV151" s="260"/>
      <c r="KLW151" s="260"/>
      <c r="KLX151" s="260"/>
      <c r="KLY151" s="260"/>
      <c r="KLZ151" s="260"/>
      <c r="KMA151" s="260"/>
      <c r="KMB151" s="260"/>
      <c r="KMC151" s="260"/>
      <c r="KMD151" s="260"/>
      <c r="KME151" s="260"/>
      <c r="KMF151" s="260"/>
      <c r="KMG151" s="260"/>
      <c r="KMH151" s="260"/>
      <c r="KMI151" s="260"/>
      <c r="KMJ151" s="260"/>
      <c r="KMK151" s="260"/>
      <c r="KML151" s="260"/>
      <c r="KMM151" s="260"/>
      <c r="KMN151" s="260"/>
      <c r="KMO151" s="260"/>
      <c r="KMP151" s="260"/>
      <c r="KMQ151" s="260"/>
      <c r="KMR151" s="260"/>
      <c r="KMS151" s="260"/>
      <c r="KMT151" s="260"/>
      <c r="KMU151" s="260"/>
      <c r="KMV151" s="260"/>
      <c r="KMW151" s="260"/>
      <c r="KMX151" s="260"/>
      <c r="KMY151" s="260"/>
      <c r="KMZ151" s="260"/>
      <c r="KNA151" s="260"/>
      <c r="KNB151" s="260"/>
      <c r="KNC151" s="260"/>
      <c r="KND151" s="260"/>
      <c r="KNE151" s="260"/>
      <c r="KNF151" s="260"/>
      <c r="KNG151" s="260"/>
      <c r="KNH151" s="260"/>
      <c r="KNI151" s="260"/>
      <c r="KNJ151" s="260"/>
      <c r="KNK151" s="260"/>
      <c r="KNL151" s="260"/>
      <c r="KNM151" s="260"/>
      <c r="KNN151" s="260"/>
      <c r="KNO151" s="260"/>
      <c r="KNP151" s="260"/>
      <c r="KNQ151" s="260"/>
      <c r="KNR151" s="260"/>
      <c r="KNS151" s="260"/>
      <c r="KNT151" s="260"/>
      <c r="KNU151" s="260"/>
      <c r="KNV151" s="260"/>
      <c r="KNW151" s="260"/>
      <c r="KNX151" s="260"/>
      <c r="KNY151" s="260"/>
      <c r="KNZ151" s="260"/>
      <c r="KOA151" s="260"/>
      <c r="KOB151" s="260"/>
      <c r="KOC151" s="260"/>
      <c r="KOD151" s="260"/>
      <c r="KOE151" s="260"/>
      <c r="KOF151" s="260"/>
      <c r="KOG151" s="260"/>
      <c r="KOH151" s="260"/>
      <c r="KOI151" s="260"/>
      <c r="KOJ151" s="260"/>
      <c r="KOK151" s="260"/>
      <c r="KOL151" s="260"/>
      <c r="KOM151" s="260"/>
      <c r="KON151" s="260"/>
      <c r="KOO151" s="260"/>
      <c r="KOP151" s="260"/>
      <c r="KOQ151" s="260"/>
      <c r="KOR151" s="260"/>
      <c r="KOS151" s="260"/>
      <c r="KOT151" s="260"/>
      <c r="KOU151" s="260"/>
      <c r="KOV151" s="260"/>
      <c r="KOW151" s="260"/>
      <c r="KOX151" s="260"/>
      <c r="KOY151" s="260"/>
      <c r="KOZ151" s="260"/>
      <c r="KPA151" s="260"/>
      <c r="KPB151" s="260"/>
      <c r="KPC151" s="260"/>
      <c r="KPD151" s="260"/>
      <c r="KPE151" s="260"/>
      <c r="KPF151" s="260"/>
      <c r="KPG151" s="260"/>
      <c r="KPH151" s="260"/>
      <c r="KPI151" s="260"/>
      <c r="KPJ151" s="260"/>
      <c r="KPK151" s="260"/>
      <c r="KPL151" s="260"/>
      <c r="KPM151" s="260"/>
      <c r="KPN151" s="260"/>
      <c r="KPO151" s="260"/>
      <c r="KPP151" s="260"/>
      <c r="KPQ151" s="260"/>
      <c r="KPR151" s="260"/>
      <c r="KPS151" s="260"/>
      <c r="KPT151" s="260"/>
      <c r="KPU151" s="260"/>
      <c r="KPV151" s="260"/>
      <c r="KPW151" s="260"/>
      <c r="KPX151" s="260"/>
      <c r="KPY151" s="260"/>
      <c r="KPZ151" s="260"/>
      <c r="KQA151" s="260"/>
      <c r="KQB151" s="260"/>
      <c r="KQC151" s="260"/>
      <c r="KQD151" s="260"/>
      <c r="KQE151" s="260"/>
      <c r="KQF151" s="260"/>
      <c r="KQG151" s="260"/>
      <c r="KQH151" s="260"/>
      <c r="KQI151" s="260"/>
      <c r="KQJ151" s="260"/>
      <c r="KQK151" s="260"/>
      <c r="KQL151" s="260"/>
      <c r="KQM151" s="260"/>
      <c r="KQN151" s="260"/>
      <c r="KQO151" s="260"/>
      <c r="KQP151" s="260"/>
      <c r="KQQ151" s="260"/>
      <c r="KQR151" s="260"/>
      <c r="KQS151" s="260"/>
      <c r="KQT151" s="260"/>
      <c r="KQU151" s="260"/>
      <c r="KQV151" s="260"/>
      <c r="KQW151" s="260"/>
      <c r="KQX151" s="260"/>
      <c r="KQY151" s="260"/>
      <c r="KQZ151" s="260"/>
      <c r="KRA151" s="260"/>
      <c r="KRB151" s="260"/>
      <c r="KRC151" s="260"/>
      <c r="KRD151" s="260"/>
      <c r="KRE151" s="260"/>
      <c r="KRF151" s="260"/>
      <c r="KRG151" s="260"/>
      <c r="KRH151" s="260"/>
      <c r="KRI151" s="260"/>
      <c r="KRJ151" s="260"/>
      <c r="KRK151" s="260"/>
      <c r="KRL151" s="260"/>
      <c r="KRM151" s="260"/>
      <c r="KRN151" s="260"/>
      <c r="KRO151" s="260"/>
      <c r="KRP151" s="260"/>
      <c r="KRQ151" s="260"/>
      <c r="KRR151" s="260"/>
      <c r="KRS151" s="260"/>
      <c r="KRT151" s="260"/>
      <c r="KRU151" s="260"/>
      <c r="KRV151" s="260"/>
      <c r="KRW151" s="260"/>
      <c r="KRX151" s="260"/>
      <c r="KRY151" s="260"/>
      <c r="KRZ151" s="260"/>
      <c r="KSA151" s="260"/>
      <c r="KSB151" s="260"/>
      <c r="KSC151" s="260"/>
      <c r="KSD151" s="260"/>
      <c r="KSE151" s="260"/>
      <c r="KSF151" s="260"/>
      <c r="KSG151" s="260"/>
      <c r="KSH151" s="260"/>
      <c r="KSI151" s="260"/>
      <c r="KSJ151" s="260"/>
      <c r="KSK151" s="260"/>
      <c r="KSL151" s="260"/>
      <c r="KSM151" s="260"/>
      <c r="KSN151" s="260"/>
      <c r="KSO151" s="260"/>
      <c r="KSP151" s="260"/>
      <c r="KSQ151" s="260"/>
      <c r="KSR151" s="260"/>
      <c r="KSS151" s="260"/>
      <c r="KST151" s="260"/>
      <c r="KSU151" s="260"/>
      <c r="KSV151" s="260"/>
      <c r="KSW151" s="260"/>
      <c r="KSX151" s="260"/>
      <c r="KSY151" s="260"/>
      <c r="KSZ151" s="260"/>
      <c r="KTA151" s="260"/>
      <c r="KTB151" s="260"/>
      <c r="KTC151" s="260"/>
      <c r="KTD151" s="260"/>
      <c r="KTE151" s="260"/>
      <c r="KTF151" s="260"/>
      <c r="KTG151" s="260"/>
      <c r="KTH151" s="260"/>
      <c r="KTI151" s="260"/>
      <c r="KTJ151" s="260"/>
      <c r="KTK151" s="260"/>
      <c r="KTL151" s="260"/>
      <c r="KTM151" s="260"/>
      <c r="KTN151" s="260"/>
      <c r="KTO151" s="260"/>
      <c r="KTP151" s="260"/>
      <c r="KTQ151" s="260"/>
      <c r="KTR151" s="260"/>
      <c r="KTS151" s="260"/>
      <c r="KTT151" s="260"/>
      <c r="KTU151" s="260"/>
      <c r="KTV151" s="260"/>
      <c r="KTW151" s="260"/>
      <c r="KTX151" s="260"/>
      <c r="KTY151" s="260"/>
      <c r="KTZ151" s="260"/>
      <c r="KUA151" s="260"/>
      <c r="KUB151" s="260"/>
      <c r="KUC151" s="260"/>
      <c r="KUD151" s="260"/>
      <c r="KUE151" s="260"/>
      <c r="KUF151" s="260"/>
      <c r="KUG151" s="260"/>
      <c r="KUH151" s="260"/>
      <c r="KUI151" s="260"/>
      <c r="KUJ151" s="260"/>
      <c r="KUK151" s="260"/>
      <c r="KUL151" s="260"/>
      <c r="KUM151" s="260"/>
      <c r="KUN151" s="260"/>
      <c r="KUO151" s="260"/>
      <c r="KUP151" s="260"/>
      <c r="KUQ151" s="260"/>
      <c r="KUR151" s="260"/>
      <c r="KUS151" s="260"/>
      <c r="KUT151" s="260"/>
      <c r="KUU151" s="260"/>
      <c r="KUV151" s="260"/>
      <c r="KUW151" s="260"/>
      <c r="KUX151" s="260"/>
      <c r="KUY151" s="260"/>
      <c r="KUZ151" s="260"/>
      <c r="KVA151" s="260"/>
      <c r="KVB151" s="260"/>
      <c r="KVC151" s="260"/>
      <c r="KVD151" s="260"/>
      <c r="KVE151" s="260"/>
      <c r="KVF151" s="260"/>
      <c r="KVG151" s="260"/>
      <c r="KVH151" s="260"/>
      <c r="KVI151" s="260"/>
      <c r="KVJ151" s="260"/>
      <c r="KVK151" s="260"/>
      <c r="KVL151" s="260"/>
      <c r="KVM151" s="260"/>
      <c r="KVN151" s="260"/>
      <c r="KVO151" s="260"/>
      <c r="KVP151" s="260"/>
      <c r="KVQ151" s="260"/>
      <c r="KVR151" s="260"/>
      <c r="KVS151" s="260"/>
      <c r="KVT151" s="260"/>
      <c r="KVU151" s="260"/>
      <c r="KVV151" s="260"/>
      <c r="KVW151" s="260"/>
      <c r="KVX151" s="260"/>
      <c r="KVY151" s="260"/>
      <c r="KVZ151" s="260"/>
      <c r="KWA151" s="260"/>
      <c r="KWB151" s="260"/>
      <c r="KWC151" s="260"/>
      <c r="KWD151" s="260"/>
      <c r="KWE151" s="260"/>
      <c r="KWF151" s="260"/>
      <c r="KWG151" s="260"/>
      <c r="KWH151" s="260"/>
      <c r="KWI151" s="260"/>
      <c r="KWJ151" s="260"/>
      <c r="KWK151" s="260"/>
      <c r="KWL151" s="260"/>
      <c r="KWM151" s="260"/>
      <c r="KWN151" s="260"/>
      <c r="KWO151" s="260"/>
      <c r="KWP151" s="260"/>
      <c r="KWQ151" s="260"/>
      <c r="KWR151" s="260"/>
      <c r="KWS151" s="260"/>
      <c r="KWT151" s="260"/>
      <c r="KWU151" s="260"/>
      <c r="KWV151" s="260"/>
      <c r="KWW151" s="260"/>
      <c r="KWX151" s="260"/>
      <c r="KWY151" s="260"/>
      <c r="KWZ151" s="260"/>
      <c r="KXA151" s="260"/>
      <c r="KXB151" s="260"/>
      <c r="KXC151" s="260"/>
      <c r="KXD151" s="260"/>
      <c r="KXE151" s="260"/>
      <c r="KXF151" s="260"/>
      <c r="KXG151" s="260"/>
      <c r="KXH151" s="260"/>
      <c r="KXI151" s="260"/>
      <c r="KXJ151" s="260"/>
      <c r="KXK151" s="260"/>
      <c r="KXL151" s="260"/>
      <c r="KXM151" s="260"/>
      <c r="KXN151" s="260"/>
      <c r="KXO151" s="260"/>
      <c r="KXP151" s="260"/>
      <c r="KXQ151" s="260"/>
      <c r="KXR151" s="260"/>
      <c r="KXS151" s="260"/>
      <c r="KXT151" s="260"/>
      <c r="KXU151" s="260"/>
      <c r="KXV151" s="260"/>
      <c r="KXW151" s="260"/>
      <c r="KXX151" s="260"/>
      <c r="KXY151" s="260"/>
      <c r="KXZ151" s="260"/>
      <c r="KYA151" s="260"/>
      <c r="KYB151" s="260"/>
      <c r="KYC151" s="260"/>
      <c r="KYD151" s="260"/>
      <c r="KYE151" s="260"/>
      <c r="KYF151" s="260"/>
      <c r="KYG151" s="260"/>
      <c r="KYH151" s="260"/>
      <c r="KYI151" s="260"/>
      <c r="KYJ151" s="260"/>
      <c r="KYK151" s="260"/>
      <c r="KYL151" s="260"/>
      <c r="KYM151" s="260"/>
      <c r="KYN151" s="260"/>
      <c r="KYO151" s="260"/>
      <c r="KYP151" s="260"/>
      <c r="KYQ151" s="260"/>
      <c r="KYR151" s="260"/>
      <c r="KYS151" s="260"/>
      <c r="KYT151" s="260"/>
      <c r="KYU151" s="260"/>
      <c r="KYV151" s="260"/>
      <c r="KYW151" s="260"/>
      <c r="KYX151" s="260"/>
      <c r="KYY151" s="260"/>
      <c r="KYZ151" s="260"/>
      <c r="KZA151" s="260"/>
      <c r="KZB151" s="260"/>
      <c r="KZC151" s="260"/>
      <c r="KZD151" s="260"/>
      <c r="KZE151" s="260"/>
      <c r="KZF151" s="260"/>
      <c r="KZG151" s="260"/>
      <c r="KZH151" s="260"/>
      <c r="KZI151" s="260"/>
      <c r="KZJ151" s="260"/>
      <c r="KZK151" s="260"/>
      <c r="KZL151" s="260"/>
      <c r="KZM151" s="260"/>
      <c r="KZN151" s="260"/>
      <c r="KZO151" s="260"/>
      <c r="KZP151" s="260"/>
      <c r="KZQ151" s="260"/>
      <c r="KZR151" s="260"/>
      <c r="KZS151" s="260"/>
      <c r="KZT151" s="260"/>
      <c r="KZU151" s="260"/>
      <c r="KZV151" s="260"/>
      <c r="KZW151" s="260"/>
      <c r="KZX151" s="260"/>
      <c r="KZY151" s="260"/>
      <c r="KZZ151" s="260"/>
      <c r="LAA151" s="260"/>
      <c r="LAB151" s="260"/>
      <c r="LAC151" s="260"/>
      <c r="LAD151" s="260"/>
      <c r="LAE151" s="260"/>
      <c r="LAF151" s="260"/>
      <c r="LAG151" s="260"/>
      <c r="LAH151" s="260"/>
      <c r="LAI151" s="260"/>
      <c r="LAJ151" s="260"/>
      <c r="LAK151" s="260"/>
      <c r="LAL151" s="260"/>
      <c r="LAM151" s="260"/>
      <c r="LAN151" s="260"/>
      <c r="LAO151" s="260"/>
      <c r="LAP151" s="260"/>
      <c r="LAQ151" s="260"/>
      <c r="LAR151" s="260"/>
      <c r="LAS151" s="260"/>
      <c r="LAT151" s="260"/>
      <c r="LAU151" s="260"/>
      <c r="LAV151" s="260"/>
      <c r="LAW151" s="260"/>
      <c r="LAX151" s="260"/>
      <c r="LAY151" s="260"/>
      <c r="LAZ151" s="260"/>
      <c r="LBA151" s="260"/>
      <c r="LBB151" s="260"/>
      <c r="LBC151" s="260"/>
      <c r="LBD151" s="260"/>
      <c r="LBE151" s="260"/>
      <c r="LBF151" s="260"/>
      <c r="LBG151" s="260"/>
      <c r="LBH151" s="260"/>
      <c r="LBI151" s="260"/>
      <c r="LBJ151" s="260"/>
      <c r="LBK151" s="260"/>
      <c r="LBL151" s="260"/>
      <c r="LBM151" s="260"/>
      <c r="LBN151" s="260"/>
      <c r="LBO151" s="260"/>
      <c r="LBP151" s="260"/>
      <c r="LBQ151" s="260"/>
      <c r="LBR151" s="260"/>
      <c r="LBS151" s="260"/>
      <c r="LBT151" s="260"/>
      <c r="LBU151" s="260"/>
      <c r="LBV151" s="260"/>
      <c r="LBW151" s="260"/>
      <c r="LBX151" s="260"/>
      <c r="LBY151" s="260"/>
      <c r="LBZ151" s="260"/>
      <c r="LCA151" s="260"/>
      <c r="LCB151" s="260"/>
      <c r="LCC151" s="260"/>
      <c r="LCD151" s="260"/>
      <c r="LCE151" s="260"/>
      <c r="LCF151" s="260"/>
      <c r="LCG151" s="260"/>
      <c r="LCH151" s="260"/>
      <c r="LCI151" s="260"/>
      <c r="LCJ151" s="260"/>
      <c r="LCK151" s="260"/>
      <c r="LCL151" s="260"/>
      <c r="LCM151" s="260"/>
      <c r="LCN151" s="260"/>
      <c r="LCO151" s="260"/>
      <c r="LCP151" s="260"/>
      <c r="LCQ151" s="260"/>
      <c r="LCR151" s="260"/>
      <c r="LCS151" s="260"/>
      <c r="LCT151" s="260"/>
      <c r="LCU151" s="260"/>
      <c r="LCV151" s="260"/>
      <c r="LCW151" s="260"/>
      <c r="LCX151" s="260"/>
      <c r="LCY151" s="260"/>
      <c r="LCZ151" s="260"/>
      <c r="LDA151" s="260"/>
      <c r="LDB151" s="260"/>
      <c r="LDC151" s="260"/>
      <c r="LDD151" s="260"/>
      <c r="LDE151" s="260"/>
      <c r="LDF151" s="260"/>
      <c r="LDG151" s="260"/>
      <c r="LDH151" s="260"/>
      <c r="LDI151" s="260"/>
      <c r="LDJ151" s="260"/>
      <c r="LDK151" s="260"/>
      <c r="LDL151" s="260"/>
      <c r="LDM151" s="260"/>
      <c r="LDN151" s="260"/>
      <c r="LDO151" s="260"/>
      <c r="LDP151" s="260"/>
      <c r="LDQ151" s="260"/>
      <c r="LDR151" s="260"/>
      <c r="LDS151" s="260"/>
      <c r="LDT151" s="260"/>
      <c r="LDU151" s="260"/>
      <c r="LDV151" s="260"/>
      <c r="LDW151" s="260"/>
      <c r="LDX151" s="260"/>
      <c r="LDY151" s="260"/>
      <c r="LDZ151" s="260"/>
      <c r="LEA151" s="260"/>
      <c r="LEB151" s="260"/>
      <c r="LEC151" s="260"/>
      <c r="LED151" s="260"/>
      <c r="LEE151" s="260"/>
      <c r="LEF151" s="260"/>
      <c r="LEG151" s="260"/>
      <c r="LEH151" s="260"/>
      <c r="LEI151" s="260"/>
      <c r="LEJ151" s="260"/>
      <c r="LEK151" s="260"/>
      <c r="LEL151" s="260"/>
      <c r="LEM151" s="260"/>
      <c r="LEN151" s="260"/>
      <c r="LEO151" s="260"/>
      <c r="LEP151" s="260"/>
      <c r="LEQ151" s="260"/>
      <c r="LER151" s="260"/>
      <c r="LES151" s="260"/>
      <c r="LET151" s="260"/>
      <c r="LEU151" s="260"/>
      <c r="LEV151" s="260"/>
      <c r="LEW151" s="260"/>
      <c r="LEX151" s="260"/>
      <c r="LEY151" s="260"/>
      <c r="LEZ151" s="260"/>
      <c r="LFA151" s="260"/>
      <c r="LFB151" s="260"/>
      <c r="LFC151" s="260"/>
      <c r="LFD151" s="260"/>
      <c r="LFE151" s="260"/>
      <c r="LFF151" s="260"/>
      <c r="LFG151" s="260"/>
      <c r="LFH151" s="260"/>
      <c r="LFI151" s="260"/>
      <c r="LFJ151" s="260"/>
      <c r="LFK151" s="260"/>
      <c r="LFL151" s="260"/>
      <c r="LFM151" s="260"/>
      <c r="LFN151" s="260"/>
      <c r="LFO151" s="260"/>
      <c r="LFP151" s="260"/>
      <c r="LFQ151" s="260"/>
      <c r="LFR151" s="260"/>
      <c r="LFS151" s="260"/>
      <c r="LFT151" s="260"/>
      <c r="LFU151" s="260"/>
      <c r="LFV151" s="260"/>
      <c r="LFW151" s="260"/>
      <c r="LFX151" s="260"/>
      <c r="LFY151" s="260"/>
      <c r="LFZ151" s="260"/>
      <c r="LGA151" s="260"/>
      <c r="LGB151" s="260"/>
      <c r="LGC151" s="260"/>
      <c r="LGD151" s="260"/>
      <c r="LGE151" s="260"/>
      <c r="LGF151" s="260"/>
      <c r="LGG151" s="260"/>
      <c r="LGH151" s="260"/>
      <c r="LGI151" s="260"/>
      <c r="LGJ151" s="260"/>
      <c r="LGK151" s="260"/>
      <c r="LGL151" s="260"/>
      <c r="LGM151" s="260"/>
      <c r="LGN151" s="260"/>
      <c r="LGO151" s="260"/>
      <c r="LGP151" s="260"/>
      <c r="LGQ151" s="260"/>
      <c r="LGR151" s="260"/>
      <c r="LGS151" s="260"/>
      <c r="LGT151" s="260"/>
      <c r="LGU151" s="260"/>
      <c r="LGV151" s="260"/>
      <c r="LGW151" s="260"/>
      <c r="LGX151" s="260"/>
      <c r="LGY151" s="260"/>
      <c r="LGZ151" s="260"/>
      <c r="LHA151" s="260"/>
      <c r="LHB151" s="260"/>
      <c r="LHC151" s="260"/>
      <c r="LHD151" s="260"/>
      <c r="LHE151" s="260"/>
      <c r="LHF151" s="260"/>
      <c r="LHG151" s="260"/>
      <c r="LHH151" s="260"/>
      <c r="LHI151" s="260"/>
      <c r="LHJ151" s="260"/>
      <c r="LHK151" s="260"/>
      <c r="LHL151" s="260"/>
      <c r="LHM151" s="260"/>
      <c r="LHN151" s="260"/>
      <c r="LHO151" s="260"/>
      <c r="LHP151" s="260"/>
      <c r="LHQ151" s="260"/>
      <c r="LHR151" s="260"/>
      <c r="LHS151" s="260"/>
      <c r="LHT151" s="260"/>
      <c r="LHU151" s="260"/>
      <c r="LHV151" s="260"/>
      <c r="LHW151" s="260"/>
      <c r="LHX151" s="260"/>
      <c r="LHY151" s="260"/>
      <c r="LHZ151" s="260"/>
      <c r="LIA151" s="260"/>
      <c r="LIB151" s="260"/>
      <c r="LIC151" s="260"/>
      <c r="LID151" s="260"/>
      <c r="LIE151" s="260"/>
      <c r="LIF151" s="260"/>
      <c r="LIG151" s="260"/>
      <c r="LIH151" s="260"/>
      <c r="LII151" s="260"/>
      <c r="LIJ151" s="260"/>
      <c r="LIK151" s="260"/>
      <c r="LIL151" s="260"/>
      <c r="LIM151" s="260"/>
      <c r="LIN151" s="260"/>
      <c r="LIO151" s="260"/>
      <c r="LIP151" s="260"/>
      <c r="LIQ151" s="260"/>
      <c r="LIR151" s="260"/>
      <c r="LIS151" s="260"/>
      <c r="LIT151" s="260"/>
      <c r="LIU151" s="260"/>
      <c r="LIV151" s="260"/>
      <c r="LIW151" s="260"/>
      <c r="LIX151" s="260"/>
      <c r="LIY151" s="260"/>
      <c r="LIZ151" s="260"/>
      <c r="LJA151" s="260"/>
      <c r="LJB151" s="260"/>
      <c r="LJC151" s="260"/>
      <c r="LJD151" s="260"/>
      <c r="LJE151" s="260"/>
      <c r="LJF151" s="260"/>
      <c r="LJG151" s="260"/>
      <c r="LJH151" s="260"/>
      <c r="LJI151" s="260"/>
      <c r="LJJ151" s="260"/>
      <c r="LJK151" s="260"/>
      <c r="LJL151" s="260"/>
      <c r="LJM151" s="260"/>
      <c r="LJN151" s="260"/>
      <c r="LJO151" s="260"/>
      <c r="LJP151" s="260"/>
      <c r="LJQ151" s="260"/>
      <c r="LJR151" s="260"/>
      <c r="LJS151" s="260"/>
      <c r="LJT151" s="260"/>
      <c r="LJU151" s="260"/>
      <c r="LJV151" s="260"/>
      <c r="LJW151" s="260"/>
      <c r="LJX151" s="260"/>
      <c r="LJY151" s="260"/>
      <c r="LJZ151" s="260"/>
      <c r="LKA151" s="260"/>
      <c r="LKB151" s="260"/>
      <c r="LKC151" s="260"/>
      <c r="LKD151" s="260"/>
      <c r="LKE151" s="260"/>
      <c r="LKF151" s="260"/>
      <c r="LKG151" s="260"/>
      <c r="LKH151" s="260"/>
      <c r="LKI151" s="260"/>
      <c r="LKJ151" s="260"/>
      <c r="LKK151" s="260"/>
      <c r="LKL151" s="260"/>
      <c r="LKM151" s="260"/>
      <c r="LKN151" s="260"/>
      <c r="LKO151" s="260"/>
      <c r="LKP151" s="260"/>
      <c r="LKQ151" s="260"/>
      <c r="LKR151" s="260"/>
      <c r="LKS151" s="260"/>
      <c r="LKT151" s="260"/>
      <c r="LKU151" s="260"/>
      <c r="LKV151" s="260"/>
      <c r="LKW151" s="260"/>
      <c r="LKX151" s="260"/>
      <c r="LKY151" s="260"/>
      <c r="LKZ151" s="260"/>
      <c r="LLA151" s="260"/>
      <c r="LLB151" s="260"/>
      <c r="LLC151" s="260"/>
      <c r="LLD151" s="260"/>
      <c r="LLE151" s="260"/>
      <c r="LLF151" s="260"/>
      <c r="LLG151" s="260"/>
      <c r="LLH151" s="260"/>
      <c r="LLI151" s="260"/>
      <c r="LLJ151" s="260"/>
      <c r="LLK151" s="260"/>
      <c r="LLL151" s="260"/>
      <c r="LLM151" s="260"/>
      <c r="LLN151" s="260"/>
      <c r="LLO151" s="260"/>
      <c r="LLP151" s="260"/>
      <c r="LLQ151" s="260"/>
      <c r="LLR151" s="260"/>
      <c r="LLS151" s="260"/>
      <c r="LLT151" s="260"/>
      <c r="LLU151" s="260"/>
      <c r="LLV151" s="260"/>
      <c r="LLW151" s="260"/>
      <c r="LLX151" s="260"/>
      <c r="LLY151" s="260"/>
      <c r="LLZ151" s="260"/>
      <c r="LMA151" s="260"/>
      <c r="LMB151" s="260"/>
      <c r="LMC151" s="260"/>
      <c r="LMD151" s="260"/>
      <c r="LME151" s="260"/>
      <c r="LMF151" s="260"/>
      <c r="LMG151" s="260"/>
      <c r="LMH151" s="260"/>
      <c r="LMI151" s="260"/>
      <c r="LMJ151" s="260"/>
      <c r="LMK151" s="260"/>
      <c r="LML151" s="260"/>
      <c r="LMM151" s="260"/>
      <c r="LMN151" s="260"/>
      <c r="LMO151" s="260"/>
      <c r="LMP151" s="260"/>
      <c r="LMQ151" s="260"/>
      <c r="LMR151" s="260"/>
      <c r="LMS151" s="260"/>
      <c r="LMT151" s="260"/>
      <c r="LMU151" s="260"/>
      <c r="LMV151" s="260"/>
      <c r="LMW151" s="260"/>
      <c r="LMX151" s="260"/>
      <c r="LMY151" s="260"/>
      <c r="LMZ151" s="260"/>
      <c r="LNA151" s="260"/>
      <c r="LNB151" s="260"/>
      <c r="LNC151" s="260"/>
      <c r="LND151" s="260"/>
      <c r="LNE151" s="260"/>
      <c r="LNF151" s="260"/>
      <c r="LNG151" s="260"/>
      <c r="LNH151" s="260"/>
      <c r="LNI151" s="260"/>
      <c r="LNJ151" s="260"/>
      <c r="LNK151" s="260"/>
      <c r="LNL151" s="260"/>
      <c r="LNM151" s="260"/>
      <c r="LNN151" s="260"/>
      <c r="LNO151" s="260"/>
      <c r="LNP151" s="260"/>
      <c r="LNQ151" s="260"/>
      <c r="LNR151" s="260"/>
      <c r="LNS151" s="260"/>
      <c r="LNT151" s="260"/>
      <c r="LNU151" s="260"/>
      <c r="LNV151" s="260"/>
      <c r="LNW151" s="260"/>
      <c r="LNX151" s="260"/>
      <c r="LNY151" s="260"/>
      <c r="LNZ151" s="260"/>
      <c r="LOA151" s="260"/>
      <c r="LOB151" s="260"/>
      <c r="LOC151" s="260"/>
      <c r="LOD151" s="260"/>
      <c r="LOE151" s="260"/>
      <c r="LOF151" s="260"/>
      <c r="LOG151" s="260"/>
      <c r="LOH151" s="260"/>
      <c r="LOI151" s="260"/>
      <c r="LOJ151" s="260"/>
      <c r="LOK151" s="260"/>
      <c r="LOL151" s="260"/>
      <c r="LOM151" s="260"/>
      <c r="LON151" s="260"/>
      <c r="LOO151" s="260"/>
      <c r="LOP151" s="260"/>
      <c r="LOQ151" s="260"/>
      <c r="LOR151" s="260"/>
      <c r="LOS151" s="260"/>
      <c r="LOT151" s="260"/>
      <c r="LOU151" s="260"/>
      <c r="LOV151" s="260"/>
      <c r="LOW151" s="260"/>
      <c r="LOX151" s="260"/>
      <c r="LOY151" s="260"/>
      <c r="LOZ151" s="260"/>
      <c r="LPA151" s="260"/>
      <c r="LPB151" s="260"/>
      <c r="LPC151" s="260"/>
      <c r="LPD151" s="260"/>
      <c r="LPE151" s="260"/>
      <c r="LPF151" s="260"/>
      <c r="LPG151" s="260"/>
      <c r="LPH151" s="260"/>
      <c r="LPI151" s="260"/>
      <c r="LPJ151" s="260"/>
      <c r="LPK151" s="260"/>
      <c r="LPL151" s="260"/>
      <c r="LPM151" s="260"/>
      <c r="LPN151" s="260"/>
      <c r="LPO151" s="260"/>
      <c r="LPP151" s="260"/>
      <c r="LPQ151" s="260"/>
      <c r="LPR151" s="260"/>
      <c r="LPS151" s="260"/>
      <c r="LPT151" s="260"/>
      <c r="LPU151" s="260"/>
      <c r="LPV151" s="260"/>
      <c r="LPW151" s="260"/>
      <c r="LPX151" s="260"/>
      <c r="LPY151" s="260"/>
      <c r="LPZ151" s="260"/>
      <c r="LQA151" s="260"/>
      <c r="LQB151" s="260"/>
      <c r="LQC151" s="260"/>
      <c r="LQD151" s="260"/>
      <c r="LQE151" s="260"/>
      <c r="LQF151" s="260"/>
      <c r="LQG151" s="260"/>
      <c r="LQH151" s="260"/>
      <c r="LQI151" s="260"/>
      <c r="LQJ151" s="260"/>
      <c r="LQK151" s="260"/>
      <c r="LQL151" s="260"/>
      <c r="LQM151" s="260"/>
      <c r="LQN151" s="260"/>
      <c r="LQO151" s="260"/>
      <c r="LQP151" s="260"/>
      <c r="LQQ151" s="260"/>
      <c r="LQR151" s="260"/>
      <c r="LQS151" s="260"/>
      <c r="LQT151" s="260"/>
      <c r="LQU151" s="260"/>
      <c r="LQV151" s="260"/>
      <c r="LQW151" s="260"/>
      <c r="LQX151" s="260"/>
      <c r="LQY151" s="260"/>
      <c r="LQZ151" s="260"/>
      <c r="LRA151" s="260"/>
      <c r="LRB151" s="260"/>
      <c r="LRC151" s="260"/>
      <c r="LRD151" s="260"/>
      <c r="LRE151" s="260"/>
      <c r="LRF151" s="260"/>
      <c r="LRG151" s="260"/>
      <c r="LRH151" s="260"/>
      <c r="LRI151" s="260"/>
      <c r="LRJ151" s="260"/>
      <c r="LRK151" s="260"/>
      <c r="LRL151" s="260"/>
      <c r="LRM151" s="260"/>
      <c r="LRN151" s="260"/>
      <c r="LRO151" s="260"/>
      <c r="LRP151" s="260"/>
      <c r="LRQ151" s="260"/>
      <c r="LRR151" s="260"/>
      <c r="LRS151" s="260"/>
      <c r="LRT151" s="260"/>
      <c r="LRU151" s="260"/>
      <c r="LRV151" s="260"/>
      <c r="LRW151" s="260"/>
      <c r="LRX151" s="260"/>
      <c r="LRY151" s="260"/>
      <c r="LRZ151" s="260"/>
      <c r="LSA151" s="260"/>
      <c r="LSB151" s="260"/>
      <c r="LSC151" s="260"/>
      <c r="LSD151" s="260"/>
      <c r="LSE151" s="260"/>
      <c r="LSF151" s="260"/>
      <c r="LSG151" s="260"/>
      <c r="LSH151" s="260"/>
      <c r="LSI151" s="260"/>
      <c r="LSJ151" s="260"/>
      <c r="LSK151" s="260"/>
      <c r="LSL151" s="260"/>
      <c r="LSM151" s="260"/>
      <c r="LSN151" s="260"/>
      <c r="LSO151" s="260"/>
      <c r="LSP151" s="260"/>
      <c r="LSQ151" s="260"/>
      <c r="LSR151" s="260"/>
      <c r="LSS151" s="260"/>
      <c r="LST151" s="260"/>
      <c r="LSU151" s="260"/>
      <c r="LSV151" s="260"/>
      <c r="LSW151" s="260"/>
      <c r="LSX151" s="260"/>
      <c r="LSY151" s="260"/>
      <c r="LSZ151" s="260"/>
      <c r="LTA151" s="260"/>
      <c r="LTB151" s="260"/>
      <c r="LTC151" s="260"/>
      <c r="LTD151" s="260"/>
      <c r="LTE151" s="260"/>
      <c r="LTF151" s="260"/>
      <c r="LTG151" s="260"/>
      <c r="LTH151" s="260"/>
      <c r="LTI151" s="260"/>
      <c r="LTJ151" s="260"/>
      <c r="LTK151" s="260"/>
      <c r="LTL151" s="260"/>
      <c r="LTM151" s="260"/>
      <c r="LTN151" s="260"/>
      <c r="LTO151" s="260"/>
      <c r="LTP151" s="260"/>
      <c r="LTQ151" s="260"/>
      <c r="LTR151" s="260"/>
      <c r="LTS151" s="260"/>
      <c r="LTT151" s="260"/>
      <c r="LTU151" s="260"/>
      <c r="LTV151" s="260"/>
      <c r="LTW151" s="260"/>
      <c r="LTX151" s="260"/>
      <c r="LTY151" s="260"/>
      <c r="LTZ151" s="260"/>
      <c r="LUA151" s="260"/>
      <c r="LUB151" s="260"/>
      <c r="LUC151" s="260"/>
      <c r="LUD151" s="260"/>
      <c r="LUE151" s="260"/>
      <c r="LUF151" s="260"/>
      <c r="LUG151" s="260"/>
      <c r="LUH151" s="260"/>
      <c r="LUI151" s="260"/>
      <c r="LUJ151" s="260"/>
      <c r="LUK151" s="260"/>
      <c r="LUL151" s="260"/>
      <c r="LUM151" s="260"/>
      <c r="LUN151" s="260"/>
      <c r="LUO151" s="260"/>
      <c r="LUP151" s="260"/>
      <c r="LUQ151" s="260"/>
      <c r="LUR151" s="260"/>
      <c r="LUS151" s="260"/>
      <c r="LUT151" s="260"/>
      <c r="LUU151" s="260"/>
      <c r="LUV151" s="260"/>
      <c r="LUW151" s="260"/>
      <c r="LUX151" s="260"/>
      <c r="LUY151" s="260"/>
      <c r="LUZ151" s="260"/>
      <c r="LVA151" s="260"/>
      <c r="LVB151" s="260"/>
      <c r="LVC151" s="260"/>
      <c r="LVD151" s="260"/>
      <c r="LVE151" s="260"/>
      <c r="LVF151" s="260"/>
      <c r="LVG151" s="260"/>
      <c r="LVH151" s="260"/>
      <c r="LVI151" s="260"/>
      <c r="LVJ151" s="260"/>
      <c r="LVK151" s="260"/>
      <c r="LVL151" s="260"/>
      <c r="LVM151" s="260"/>
      <c r="LVN151" s="260"/>
      <c r="LVO151" s="260"/>
      <c r="LVP151" s="260"/>
      <c r="LVQ151" s="260"/>
      <c r="LVR151" s="260"/>
      <c r="LVS151" s="260"/>
      <c r="LVT151" s="260"/>
      <c r="LVU151" s="260"/>
      <c r="LVV151" s="260"/>
      <c r="LVW151" s="260"/>
      <c r="LVX151" s="260"/>
      <c r="LVY151" s="260"/>
      <c r="LVZ151" s="260"/>
      <c r="LWA151" s="260"/>
      <c r="LWB151" s="260"/>
      <c r="LWC151" s="260"/>
      <c r="LWD151" s="260"/>
      <c r="LWE151" s="260"/>
      <c r="LWF151" s="260"/>
      <c r="LWG151" s="260"/>
      <c r="LWH151" s="260"/>
      <c r="LWI151" s="260"/>
      <c r="LWJ151" s="260"/>
      <c r="LWK151" s="260"/>
      <c r="LWL151" s="260"/>
      <c r="LWM151" s="260"/>
      <c r="LWN151" s="260"/>
      <c r="LWO151" s="260"/>
      <c r="LWP151" s="260"/>
      <c r="LWQ151" s="260"/>
      <c r="LWR151" s="260"/>
      <c r="LWS151" s="260"/>
      <c r="LWT151" s="260"/>
      <c r="LWU151" s="260"/>
      <c r="LWV151" s="260"/>
      <c r="LWW151" s="260"/>
      <c r="LWX151" s="260"/>
      <c r="LWY151" s="260"/>
      <c r="LWZ151" s="260"/>
      <c r="LXA151" s="260"/>
      <c r="LXB151" s="260"/>
      <c r="LXC151" s="260"/>
      <c r="LXD151" s="260"/>
      <c r="LXE151" s="260"/>
      <c r="LXF151" s="260"/>
      <c r="LXG151" s="260"/>
      <c r="LXH151" s="260"/>
      <c r="LXI151" s="260"/>
      <c r="LXJ151" s="260"/>
      <c r="LXK151" s="260"/>
      <c r="LXL151" s="260"/>
      <c r="LXM151" s="260"/>
      <c r="LXN151" s="260"/>
      <c r="LXO151" s="260"/>
      <c r="LXP151" s="260"/>
      <c r="LXQ151" s="260"/>
      <c r="LXR151" s="260"/>
      <c r="LXS151" s="260"/>
      <c r="LXT151" s="260"/>
      <c r="LXU151" s="260"/>
      <c r="LXV151" s="260"/>
      <c r="LXW151" s="260"/>
      <c r="LXX151" s="260"/>
      <c r="LXY151" s="260"/>
      <c r="LXZ151" s="260"/>
      <c r="LYA151" s="260"/>
      <c r="LYB151" s="260"/>
      <c r="LYC151" s="260"/>
      <c r="LYD151" s="260"/>
      <c r="LYE151" s="260"/>
      <c r="LYF151" s="260"/>
      <c r="LYG151" s="260"/>
      <c r="LYH151" s="260"/>
      <c r="LYI151" s="260"/>
      <c r="LYJ151" s="260"/>
      <c r="LYK151" s="260"/>
      <c r="LYL151" s="260"/>
      <c r="LYM151" s="260"/>
      <c r="LYN151" s="260"/>
      <c r="LYO151" s="260"/>
      <c r="LYP151" s="260"/>
      <c r="LYQ151" s="260"/>
      <c r="LYR151" s="260"/>
      <c r="LYS151" s="260"/>
      <c r="LYT151" s="260"/>
      <c r="LYU151" s="260"/>
      <c r="LYV151" s="260"/>
      <c r="LYW151" s="260"/>
      <c r="LYX151" s="260"/>
      <c r="LYY151" s="260"/>
      <c r="LYZ151" s="260"/>
      <c r="LZA151" s="260"/>
      <c r="LZB151" s="260"/>
      <c r="LZC151" s="260"/>
      <c r="LZD151" s="260"/>
      <c r="LZE151" s="260"/>
      <c r="LZF151" s="260"/>
      <c r="LZG151" s="260"/>
      <c r="LZH151" s="260"/>
      <c r="LZI151" s="260"/>
      <c r="LZJ151" s="260"/>
      <c r="LZK151" s="260"/>
      <c r="LZL151" s="260"/>
      <c r="LZM151" s="260"/>
      <c r="LZN151" s="260"/>
      <c r="LZO151" s="260"/>
      <c r="LZP151" s="260"/>
      <c r="LZQ151" s="260"/>
      <c r="LZR151" s="260"/>
      <c r="LZS151" s="260"/>
      <c r="LZT151" s="260"/>
      <c r="LZU151" s="260"/>
      <c r="LZV151" s="260"/>
      <c r="LZW151" s="260"/>
      <c r="LZX151" s="260"/>
      <c r="LZY151" s="260"/>
      <c r="LZZ151" s="260"/>
      <c r="MAA151" s="260"/>
      <c r="MAB151" s="260"/>
      <c r="MAC151" s="260"/>
      <c r="MAD151" s="260"/>
      <c r="MAE151" s="260"/>
      <c r="MAF151" s="260"/>
      <c r="MAG151" s="260"/>
      <c r="MAH151" s="260"/>
      <c r="MAI151" s="260"/>
      <c r="MAJ151" s="260"/>
      <c r="MAK151" s="260"/>
      <c r="MAL151" s="260"/>
      <c r="MAM151" s="260"/>
      <c r="MAN151" s="260"/>
      <c r="MAO151" s="260"/>
      <c r="MAP151" s="260"/>
      <c r="MAQ151" s="260"/>
      <c r="MAR151" s="260"/>
      <c r="MAS151" s="260"/>
      <c r="MAT151" s="260"/>
      <c r="MAU151" s="260"/>
      <c r="MAV151" s="260"/>
      <c r="MAW151" s="260"/>
      <c r="MAX151" s="260"/>
      <c r="MAY151" s="260"/>
      <c r="MAZ151" s="260"/>
      <c r="MBA151" s="260"/>
      <c r="MBB151" s="260"/>
      <c r="MBC151" s="260"/>
      <c r="MBD151" s="260"/>
      <c r="MBE151" s="260"/>
      <c r="MBF151" s="260"/>
      <c r="MBG151" s="260"/>
      <c r="MBH151" s="260"/>
      <c r="MBI151" s="260"/>
      <c r="MBJ151" s="260"/>
      <c r="MBK151" s="260"/>
      <c r="MBL151" s="260"/>
      <c r="MBM151" s="260"/>
      <c r="MBN151" s="260"/>
      <c r="MBO151" s="260"/>
      <c r="MBP151" s="260"/>
      <c r="MBQ151" s="260"/>
      <c r="MBR151" s="260"/>
      <c r="MBS151" s="260"/>
      <c r="MBT151" s="260"/>
      <c r="MBU151" s="260"/>
      <c r="MBV151" s="260"/>
      <c r="MBW151" s="260"/>
      <c r="MBX151" s="260"/>
      <c r="MBY151" s="260"/>
      <c r="MBZ151" s="260"/>
      <c r="MCA151" s="260"/>
      <c r="MCB151" s="260"/>
      <c r="MCC151" s="260"/>
      <c r="MCD151" s="260"/>
      <c r="MCE151" s="260"/>
      <c r="MCF151" s="260"/>
      <c r="MCG151" s="260"/>
      <c r="MCH151" s="260"/>
      <c r="MCI151" s="260"/>
      <c r="MCJ151" s="260"/>
      <c r="MCK151" s="260"/>
      <c r="MCL151" s="260"/>
      <c r="MCM151" s="260"/>
      <c r="MCN151" s="260"/>
      <c r="MCO151" s="260"/>
      <c r="MCP151" s="260"/>
      <c r="MCQ151" s="260"/>
      <c r="MCR151" s="260"/>
      <c r="MCS151" s="260"/>
      <c r="MCT151" s="260"/>
      <c r="MCU151" s="260"/>
      <c r="MCV151" s="260"/>
      <c r="MCW151" s="260"/>
      <c r="MCX151" s="260"/>
      <c r="MCY151" s="260"/>
      <c r="MCZ151" s="260"/>
      <c r="MDA151" s="260"/>
      <c r="MDB151" s="260"/>
      <c r="MDC151" s="260"/>
      <c r="MDD151" s="260"/>
      <c r="MDE151" s="260"/>
      <c r="MDF151" s="260"/>
      <c r="MDG151" s="260"/>
      <c r="MDH151" s="260"/>
      <c r="MDI151" s="260"/>
      <c r="MDJ151" s="260"/>
      <c r="MDK151" s="260"/>
      <c r="MDL151" s="260"/>
      <c r="MDM151" s="260"/>
      <c r="MDN151" s="260"/>
      <c r="MDO151" s="260"/>
      <c r="MDP151" s="260"/>
      <c r="MDQ151" s="260"/>
      <c r="MDR151" s="260"/>
      <c r="MDS151" s="260"/>
      <c r="MDT151" s="260"/>
      <c r="MDU151" s="260"/>
      <c r="MDV151" s="260"/>
      <c r="MDW151" s="260"/>
      <c r="MDX151" s="260"/>
      <c r="MDY151" s="260"/>
      <c r="MDZ151" s="260"/>
      <c r="MEA151" s="260"/>
      <c r="MEB151" s="260"/>
      <c r="MEC151" s="260"/>
      <c r="MED151" s="260"/>
      <c r="MEE151" s="260"/>
      <c r="MEF151" s="260"/>
      <c r="MEG151" s="260"/>
      <c r="MEH151" s="260"/>
      <c r="MEI151" s="260"/>
      <c r="MEJ151" s="260"/>
      <c r="MEK151" s="260"/>
      <c r="MEL151" s="260"/>
      <c r="MEM151" s="260"/>
      <c r="MEN151" s="260"/>
      <c r="MEO151" s="260"/>
      <c r="MEP151" s="260"/>
      <c r="MEQ151" s="260"/>
      <c r="MER151" s="260"/>
      <c r="MES151" s="260"/>
      <c r="MET151" s="260"/>
      <c r="MEU151" s="260"/>
      <c r="MEV151" s="260"/>
      <c r="MEW151" s="260"/>
      <c r="MEX151" s="260"/>
      <c r="MEY151" s="260"/>
      <c r="MEZ151" s="260"/>
      <c r="MFA151" s="260"/>
      <c r="MFB151" s="260"/>
      <c r="MFC151" s="260"/>
      <c r="MFD151" s="260"/>
      <c r="MFE151" s="260"/>
      <c r="MFF151" s="260"/>
      <c r="MFG151" s="260"/>
      <c r="MFH151" s="260"/>
      <c r="MFI151" s="260"/>
      <c r="MFJ151" s="260"/>
      <c r="MFK151" s="260"/>
      <c r="MFL151" s="260"/>
      <c r="MFM151" s="260"/>
      <c r="MFN151" s="260"/>
      <c r="MFO151" s="260"/>
      <c r="MFP151" s="260"/>
      <c r="MFQ151" s="260"/>
      <c r="MFR151" s="260"/>
      <c r="MFS151" s="260"/>
      <c r="MFT151" s="260"/>
      <c r="MFU151" s="260"/>
      <c r="MFV151" s="260"/>
      <c r="MFW151" s="260"/>
      <c r="MFX151" s="260"/>
      <c r="MFY151" s="260"/>
      <c r="MFZ151" s="260"/>
      <c r="MGA151" s="260"/>
      <c r="MGB151" s="260"/>
      <c r="MGC151" s="260"/>
      <c r="MGD151" s="260"/>
      <c r="MGE151" s="260"/>
      <c r="MGF151" s="260"/>
      <c r="MGG151" s="260"/>
      <c r="MGH151" s="260"/>
      <c r="MGI151" s="260"/>
      <c r="MGJ151" s="260"/>
      <c r="MGK151" s="260"/>
      <c r="MGL151" s="260"/>
      <c r="MGM151" s="260"/>
      <c r="MGN151" s="260"/>
      <c r="MGO151" s="260"/>
      <c r="MGP151" s="260"/>
      <c r="MGQ151" s="260"/>
      <c r="MGR151" s="260"/>
      <c r="MGS151" s="260"/>
      <c r="MGT151" s="260"/>
      <c r="MGU151" s="260"/>
      <c r="MGV151" s="260"/>
      <c r="MGW151" s="260"/>
      <c r="MGX151" s="260"/>
      <c r="MGY151" s="260"/>
      <c r="MGZ151" s="260"/>
      <c r="MHA151" s="260"/>
      <c r="MHB151" s="260"/>
      <c r="MHC151" s="260"/>
      <c r="MHD151" s="260"/>
      <c r="MHE151" s="260"/>
      <c r="MHF151" s="260"/>
      <c r="MHG151" s="260"/>
      <c r="MHH151" s="260"/>
      <c r="MHI151" s="260"/>
      <c r="MHJ151" s="260"/>
      <c r="MHK151" s="260"/>
      <c r="MHL151" s="260"/>
      <c r="MHM151" s="260"/>
      <c r="MHN151" s="260"/>
      <c r="MHO151" s="260"/>
      <c r="MHP151" s="260"/>
      <c r="MHQ151" s="260"/>
      <c r="MHR151" s="260"/>
      <c r="MHS151" s="260"/>
      <c r="MHT151" s="260"/>
      <c r="MHU151" s="260"/>
      <c r="MHV151" s="260"/>
      <c r="MHW151" s="260"/>
      <c r="MHX151" s="260"/>
      <c r="MHY151" s="260"/>
      <c r="MHZ151" s="260"/>
      <c r="MIA151" s="260"/>
      <c r="MIB151" s="260"/>
      <c r="MIC151" s="260"/>
      <c r="MID151" s="260"/>
      <c r="MIE151" s="260"/>
      <c r="MIF151" s="260"/>
      <c r="MIG151" s="260"/>
      <c r="MIH151" s="260"/>
      <c r="MII151" s="260"/>
      <c r="MIJ151" s="260"/>
      <c r="MIK151" s="260"/>
      <c r="MIL151" s="260"/>
      <c r="MIM151" s="260"/>
      <c r="MIN151" s="260"/>
      <c r="MIO151" s="260"/>
      <c r="MIP151" s="260"/>
      <c r="MIQ151" s="260"/>
      <c r="MIR151" s="260"/>
      <c r="MIS151" s="260"/>
      <c r="MIT151" s="260"/>
      <c r="MIU151" s="260"/>
      <c r="MIV151" s="260"/>
      <c r="MIW151" s="260"/>
      <c r="MIX151" s="260"/>
      <c r="MIY151" s="260"/>
      <c r="MIZ151" s="260"/>
      <c r="MJA151" s="260"/>
      <c r="MJB151" s="260"/>
      <c r="MJC151" s="260"/>
      <c r="MJD151" s="260"/>
      <c r="MJE151" s="260"/>
      <c r="MJF151" s="260"/>
      <c r="MJG151" s="260"/>
      <c r="MJH151" s="260"/>
      <c r="MJI151" s="260"/>
      <c r="MJJ151" s="260"/>
      <c r="MJK151" s="260"/>
      <c r="MJL151" s="260"/>
      <c r="MJM151" s="260"/>
      <c r="MJN151" s="260"/>
      <c r="MJO151" s="260"/>
      <c r="MJP151" s="260"/>
      <c r="MJQ151" s="260"/>
      <c r="MJR151" s="260"/>
      <c r="MJS151" s="260"/>
      <c r="MJT151" s="260"/>
      <c r="MJU151" s="260"/>
      <c r="MJV151" s="260"/>
      <c r="MJW151" s="260"/>
      <c r="MJX151" s="260"/>
      <c r="MJY151" s="260"/>
      <c r="MJZ151" s="260"/>
      <c r="MKA151" s="260"/>
      <c r="MKB151" s="260"/>
      <c r="MKC151" s="260"/>
      <c r="MKD151" s="260"/>
      <c r="MKE151" s="260"/>
      <c r="MKF151" s="260"/>
      <c r="MKG151" s="260"/>
      <c r="MKH151" s="260"/>
      <c r="MKI151" s="260"/>
      <c r="MKJ151" s="260"/>
      <c r="MKK151" s="260"/>
      <c r="MKL151" s="260"/>
      <c r="MKM151" s="260"/>
      <c r="MKN151" s="260"/>
      <c r="MKO151" s="260"/>
      <c r="MKP151" s="260"/>
      <c r="MKQ151" s="260"/>
      <c r="MKR151" s="260"/>
      <c r="MKS151" s="260"/>
      <c r="MKT151" s="260"/>
      <c r="MKU151" s="260"/>
      <c r="MKV151" s="260"/>
      <c r="MKW151" s="260"/>
      <c r="MKX151" s="260"/>
      <c r="MKY151" s="260"/>
      <c r="MKZ151" s="260"/>
      <c r="MLA151" s="260"/>
      <c r="MLB151" s="260"/>
      <c r="MLC151" s="260"/>
      <c r="MLD151" s="260"/>
      <c r="MLE151" s="260"/>
      <c r="MLF151" s="260"/>
      <c r="MLG151" s="260"/>
      <c r="MLH151" s="260"/>
      <c r="MLI151" s="260"/>
      <c r="MLJ151" s="260"/>
      <c r="MLK151" s="260"/>
      <c r="MLL151" s="260"/>
      <c r="MLM151" s="260"/>
      <c r="MLN151" s="260"/>
      <c r="MLO151" s="260"/>
      <c r="MLP151" s="260"/>
      <c r="MLQ151" s="260"/>
      <c r="MLR151" s="260"/>
      <c r="MLS151" s="260"/>
      <c r="MLT151" s="260"/>
      <c r="MLU151" s="260"/>
      <c r="MLV151" s="260"/>
      <c r="MLW151" s="260"/>
      <c r="MLX151" s="260"/>
      <c r="MLY151" s="260"/>
      <c r="MLZ151" s="260"/>
      <c r="MMA151" s="260"/>
      <c r="MMB151" s="260"/>
      <c r="MMC151" s="260"/>
      <c r="MMD151" s="260"/>
      <c r="MME151" s="260"/>
      <c r="MMF151" s="260"/>
      <c r="MMG151" s="260"/>
      <c r="MMH151" s="260"/>
      <c r="MMI151" s="260"/>
      <c r="MMJ151" s="260"/>
      <c r="MMK151" s="260"/>
      <c r="MML151" s="260"/>
      <c r="MMM151" s="260"/>
      <c r="MMN151" s="260"/>
      <c r="MMO151" s="260"/>
      <c r="MMP151" s="260"/>
      <c r="MMQ151" s="260"/>
      <c r="MMR151" s="260"/>
      <c r="MMS151" s="260"/>
      <c r="MMT151" s="260"/>
      <c r="MMU151" s="260"/>
      <c r="MMV151" s="260"/>
      <c r="MMW151" s="260"/>
      <c r="MMX151" s="260"/>
      <c r="MMY151" s="260"/>
      <c r="MMZ151" s="260"/>
      <c r="MNA151" s="260"/>
      <c r="MNB151" s="260"/>
      <c r="MNC151" s="260"/>
      <c r="MND151" s="260"/>
      <c r="MNE151" s="260"/>
      <c r="MNF151" s="260"/>
      <c r="MNG151" s="260"/>
      <c r="MNH151" s="260"/>
      <c r="MNI151" s="260"/>
      <c r="MNJ151" s="260"/>
      <c r="MNK151" s="260"/>
      <c r="MNL151" s="260"/>
      <c r="MNM151" s="260"/>
      <c r="MNN151" s="260"/>
      <c r="MNO151" s="260"/>
      <c r="MNP151" s="260"/>
      <c r="MNQ151" s="260"/>
      <c r="MNR151" s="260"/>
      <c r="MNS151" s="260"/>
      <c r="MNT151" s="260"/>
      <c r="MNU151" s="260"/>
      <c r="MNV151" s="260"/>
      <c r="MNW151" s="260"/>
      <c r="MNX151" s="260"/>
      <c r="MNY151" s="260"/>
      <c r="MNZ151" s="260"/>
      <c r="MOA151" s="260"/>
      <c r="MOB151" s="260"/>
      <c r="MOC151" s="260"/>
      <c r="MOD151" s="260"/>
      <c r="MOE151" s="260"/>
      <c r="MOF151" s="260"/>
      <c r="MOG151" s="260"/>
      <c r="MOH151" s="260"/>
      <c r="MOI151" s="260"/>
      <c r="MOJ151" s="260"/>
      <c r="MOK151" s="260"/>
      <c r="MOL151" s="260"/>
      <c r="MOM151" s="260"/>
      <c r="MON151" s="260"/>
      <c r="MOO151" s="260"/>
      <c r="MOP151" s="260"/>
      <c r="MOQ151" s="260"/>
      <c r="MOR151" s="260"/>
      <c r="MOS151" s="260"/>
      <c r="MOT151" s="260"/>
      <c r="MOU151" s="260"/>
      <c r="MOV151" s="260"/>
      <c r="MOW151" s="260"/>
      <c r="MOX151" s="260"/>
      <c r="MOY151" s="260"/>
      <c r="MOZ151" s="260"/>
      <c r="MPA151" s="260"/>
      <c r="MPB151" s="260"/>
      <c r="MPC151" s="260"/>
      <c r="MPD151" s="260"/>
      <c r="MPE151" s="260"/>
      <c r="MPF151" s="260"/>
      <c r="MPG151" s="260"/>
      <c r="MPH151" s="260"/>
      <c r="MPI151" s="260"/>
      <c r="MPJ151" s="260"/>
      <c r="MPK151" s="260"/>
      <c r="MPL151" s="260"/>
      <c r="MPM151" s="260"/>
      <c r="MPN151" s="260"/>
      <c r="MPO151" s="260"/>
      <c r="MPP151" s="260"/>
      <c r="MPQ151" s="260"/>
      <c r="MPR151" s="260"/>
      <c r="MPS151" s="260"/>
      <c r="MPT151" s="260"/>
      <c r="MPU151" s="260"/>
      <c r="MPV151" s="260"/>
      <c r="MPW151" s="260"/>
      <c r="MPX151" s="260"/>
      <c r="MPY151" s="260"/>
      <c r="MPZ151" s="260"/>
      <c r="MQA151" s="260"/>
      <c r="MQB151" s="260"/>
      <c r="MQC151" s="260"/>
      <c r="MQD151" s="260"/>
      <c r="MQE151" s="260"/>
      <c r="MQF151" s="260"/>
      <c r="MQG151" s="260"/>
      <c r="MQH151" s="260"/>
      <c r="MQI151" s="260"/>
      <c r="MQJ151" s="260"/>
      <c r="MQK151" s="260"/>
      <c r="MQL151" s="260"/>
      <c r="MQM151" s="260"/>
      <c r="MQN151" s="260"/>
      <c r="MQO151" s="260"/>
      <c r="MQP151" s="260"/>
      <c r="MQQ151" s="260"/>
      <c r="MQR151" s="260"/>
      <c r="MQS151" s="260"/>
      <c r="MQT151" s="260"/>
      <c r="MQU151" s="260"/>
      <c r="MQV151" s="260"/>
      <c r="MQW151" s="260"/>
      <c r="MQX151" s="260"/>
      <c r="MQY151" s="260"/>
      <c r="MQZ151" s="260"/>
      <c r="MRA151" s="260"/>
      <c r="MRB151" s="260"/>
      <c r="MRC151" s="260"/>
      <c r="MRD151" s="260"/>
      <c r="MRE151" s="260"/>
      <c r="MRF151" s="260"/>
      <c r="MRG151" s="260"/>
      <c r="MRH151" s="260"/>
      <c r="MRI151" s="260"/>
      <c r="MRJ151" s="260"/>
      <c r="MRK151" s="260"/>
      <c r="MRL151" s="260"/>
      <c r="MRM151" s="260"/>
      <c r="MRN151" s="260"/>
      <c r="MRO151" s="260"/>
      <c r="MRP151" s="260"/>
      <c r="MRQ151" s="260"/>
      <c r="MRR151" s="260"/>
      <c r="MRS151" s="260"/>
      <c r="MRT151" s="260"/>
      <c r="MRU151" s="260"/>
      <c r="MRV151" s="260"/>
      <c r="MRW151" s="260"/>
      <c r="MRX151" s="260"/>
      <c r="MRY151" s="260"/>
      <c r="MRZ151" s="260"/>
      <c r="MSA151" s="260"/>
      <c r="MSB151" s="260"/>
      <c r="MSC151" s="260"/>
      <c r="MSD151" s="260"/>
      <c r="MSE151" s="260"/>
      <c r="MSF151" s="260"/>
      <c r="MSG151" s="260"/>
      <c r="MSH151" s="260"/>
      <c r="MSI151" s="260"/>
      <c r="MSJ151" s="260"/>
      <c r="MSK151" s="260"/>
      <c r="MSL151" s="260"/>
      <c r="MSM151" s="260"/>
      <c r="MSN151" s="260"/>
      <c r="MSO151" s="260"/>
      <c r="MSP151" s="260"/>
      <c r="MSQ151" s="260"/>
      <c r="MSR151" s="260"/>
      <c r="MSS151" s="260"/>
      <c r="MST151" s="260"/>
      <c r="MSU151" s="260"/>
      <c r="MSV151" s="260"/>
      <c r="MSW151" s="260"/>
      <c r="MSX151" s="260"/>
      <c r="MSY151" s="260"/>
      <c r="MSZ151" s="260"/>
      <c r="MTA151" s="260"/>
      <c r="MTB151" s="260"/>
      <c r="MTC151" s="260"/>
      <c r="MTD151" s="260"/>
      <c r="MTE151" s="260"/>
      <c r="MTF151" s="260"/>
      <c r="MTG151" s="260"/>
      <c r="MTH151" s="260"/>
      <c r="MTI151" s="260"/>
      <c r="MTJ151" s="260"/>
      <c r="MTK151" s="260"/>
      <c r="MTL151" s="260"/>
      <c r="MTM151" s="260"/>
      <c r="MTN151" s="260"/>
      <c r="MTO151" s="260"/>
      <c r="MTP151" s="260"/>
      <c r="MTQ151" s="260"/>
      <c r="MTR151" s="260"/>
      <c r="MTS151" s="260"/>
      <c r="MTT151" s="260"/>
      <c r="MTU151" s="260"/>
      <c r="MTV151" s="260"/>
      <c r="MTW151" s="260"/>
      <c r="MTX151" s="260"/>
      <c r="MTY151" s="260"/>
      <c r="MTZ151" s="260"/>
      <c r="MUA151" s="260"/>
      <c r="MUB151" s="260"/>
      <c r="MUC151" s="260"/>
      <c r="MUD151" s="260"/>
      <c r="MUE151" s="260"/>
      <c r="MUF151" s="260"/>
      <c r="MUG151" s="260"/>
      <c r="MUH151" s="260"/>
      <c r="MUI151" s="260"/>
      <c r="MUJ151" s="260"/>
      <c r="MUK151" s="260"/>
      <c r="MUL151" s="260"/>
      <c r="MUM151" s="260"/>
      <c r="MUN151" s="260"/>
      <c r="MUO151" s="260"/>
      <c r="MUP151" s="260"/>
      <c r="MUQ151" s="260"/>
      <c r="MUR151" s="260"/>
      <c r="MUS151" s="260"/>
      <c r="MUT151" s="260"/>
      <c r="MUU151" s="260"/>
      <c r="MUV151" s="260"/>
      <c r="MUW151" s="260"/>
      <c r="MUX151" s="260"/>
      <c r="MUY151" s="260"/>
      <c r="MUZ151" s="260"/>
      <c r="MVA151" s="260"/>
      <c r="MVB151" s="260"/>
      <c r="MVC151" s="260"/>
      <c r="MVD151" s="260"/>
      <c r="MVE151" s="260"/>
      <c r="MVF151" s="260"/>
      <c r="MVG151" s="260"/>
      <c r="MVH151" s="260"/>
      <c r="MVI151" s="260"/>
      <c r="MVJ151" s="260"/>
      <c r="MVK151" s="260"/>
      <c r="MVL151" s="260"/>
      <c r="MVM151" s="260"/>
      <c r="MVN151" s="260"/>
      <c r="MVO151" s="260"/>
      <c r="MVP151" s="260"/>
      <c r="MVQ151" s="260"/>
      <c r="MVR151" s="260"/>
      <c r="MVS151" s="260"/>
      <c r="MVT151" s="260"/>
      <c r="MVU151" s="260"/>
      <c r="MVV151" s="260"/>
      <c r="MVW151" s="260"/>
      <c r="MVX151" s="260"/>
      <c r="MVY151" s="260"/>
      <c r="MVZ151" s="260"/>
      <c r="MWA151" s="260"/>
      <c r="MWB151" s="260"/>
      <c r="MWC151" s="260"/>
      <c r="MWD151" s="260"/>
      <c r="MWE151" s="260"/>
      <c r="MWF151" s="260"/>
      <c r="MWG151" s="260"/>
      <c r="MWH151" s="260"/>
      <c r="MWI151" s="260"/>
      <c r="MWJ151" s="260"/>
      <c r="MWK151" s="260"/>
      <c r="MWL151" s="260"/>
      <c r="MWM151" s="260"/>
      <c r="MWN151" s="260"/>
      <c r="MWO151" s="260"/>
      <c r="MWP151" s="260"/>
      <c r="MWQ151" s="260"/>
      <c r="MWR151" s="260"/>
      <c r="MWS151" s="260"/>
      <c r="MWT151" s="260"/>
      <c r="MWU151" s="260"/>
      <c r="MWV151" s="260"/>
      <c r="MWW151" s="260"/>
      <c r="MWX151" s="260"/>
      <c r="MWY151" s="260"/>
      <c r="MWZ151" s="260"/>
      <c r="MXA151" s="260"/>
      <c r="MXB151" s="260"/>
      <c r="MXC151" s="260"/>
      <c r="MXD151" s="260"/>
      <c r="MXE151" s="260"/>
      <c r="MXF151" s="260"/>
      <c r="MXG151" s="260"/>
      <c r="MXH151" s="260"/>
      <c r="MXI151" s="260"/>
      <c r="MXJ151" s="260"/>
      <c r="MXK151" s="260"/>
      <c r="MXL151" s="260"/>
      <c r="MXM151" s="260"/>
      <c r="MXN151" s="260"/>
      <c r="MXO151" s="260"/>
      <c r="MXP151" s="260"/>
      <c r="MXQ151" s="260"/>
      <c r="MXR151" s="260"/>
      <c r="MXS151" s="260"/>
      <c r="MXT151" s="260"/>
      <c r="MXU151" s="260"/>
      <c r="MXV151" s="260"/>
      <c r="MXW151" s="260"/>
      <c r="MXX151" s="260"/>
      <c r="MXY151" s="260"/>
      <c r="MXZ151" s="260"/>
      <c r="MYA151" s="260"/>
      <c r="MYB151" s="260"/>
      <c r="MYC151" s="260"/>
      <c r="MYD151" s="260"/>
      <c r="MYE151" s="260"/>
      <c r="MYF151" s="260"/>
      <c r="MYG151" s="260"/>
      <c r="MYH151" s="260"/>
      <c r="MYI151" s="260"/>
      <c r="MYJ151" s="260"/>
      <c r="MYK151" s="260"/>
      <c r="MYL151" s="260"/>
      <c r="MYM151" s="260"/>
      <c r="MYN151" s="260"/>
      <c r="MYO151" s="260"/>
      <c r="MYP151" s="260"/>
      <c r="MYQ151" s="260"/>
      <c r="MYR151" s="260"/>
      <c r="MYS151" s="260"/>
      <c r="MYT151" s="260"/>
      <c r="MYU151" s="260"/>
      <c r="MYV151" s="260"/>
      <c r="MYW151" s="260"/>
      <c r="MYX151" s="260"/>
      <c r="MYY151" s="260"/>
      <c r="MYZ151" s="260"/>
      <c r="MZA151" s="260"/>
      <c r="MZB151" s="260"/>
      <c r="MZC151" s="260"/>
      <c r="MZD151" s="260"/>
      <c r="MZE151" s="260"/>
      <c r="MZF151" s="260"/>
      <c r="MZG151" s="260"/>
      <c r="MZH151" s="260"/>
      <c r="MZI151" s="260"/>
      <c r="MZJ151" s="260"/>
      <c r="MZK151" s="260"/>
      <c r="MZL151" s="260"/>
      <c r="MZM151" s="260"/>
      <c r="MZN151" s="260"/>
      <c r="MZO151" s="260"/>
      <c r="MZP151" s="260"/>
      <c r="MZQ151" s="260"/>
      <c r="MZR151" s="260"/>
      <c r="MZS151" s="260"/>
      <c r="MZT151" s="260"/>
      <c r="MZU151" s="260"/>
      <c r="MZV151" s="260"/>
      <c r="MZW151" s="260"/>
      <c r="MZX151" s="260"/>
      <c r="MZY151" s="260"/>
      <c r="MZZ151" s="260"/>
      <c r="NAA151" s="260"/>
      <c r="NAB151" s="260"/>
      <c r="NAC151" s="260"/>
      <c r="NAD151" s="260"/>
      <c r="NAE151" s="260"/>
      <c r="NAF151" s="260"/>
      <c r="NAG151" s="260"/>
      <c r="NAH151" s="260"/>
      <c r="NAI151" s="260"/>
      <c r="NAJ151" s="260"/>
      <c r="NAK151" s="260"/>
      <c r="NAL151" s="260"/>
      <c r="NAM151" s="260"/>
      <c r="NAN151" s="260"/>
      <c r="NAO151" s="260"/>
      <c r="NAP151" s="260"/>
      <c r="NAQ151" s="260"/>
      <c r="NAR151" s="260"/>
      <c r="NAS151" s="260"/>
      <c r="NAT151" s="260"/>
      <c r="NAU151" s="260"/>
      <c r="NAV151" s="260"/>
      <c r="NAW151" s="260"/>
      <c r="NAX151" s="260"/>
      <c r="NAY151" s="260"/>
      <c r="NAZ151" s="260"/>
      <c r="NBA151" s="260"/>
      <c r="NBB151" s="260"/>
      <c r="NBC151" s="260"/>
      <c r="NBD151" s="260"/>
      <c r="NBE151" s="260"/>
      <c r="NBF151" s="260"/>
      <c r="NBG151" s="260"/>
      <c r="NBH151" s="260"/>
      <c r="NBI151" s="260"/>
      <c r="NBJ151" s="260"/>
      <c r="NBK151" s="260"/>
      <c r="NBL151" s="260"/>
      <c r="NBM151" s="260"/>
      <c r="NBN151" s="260"/>
      <c r="NBO151" s="260"/>
      <c r="NBP151" s="260"/>
      <c r="NBQ151" s="260"/>
      <c r="NBR151" s="260"/>
      <c r="NBS151" s="260"/>
      <c r="NBT151" s="260"/>
      <c r="NBU151" s="260"/>
      <c r="NBV151" s="260"/>
      <c r="NBW151" s="260"/>
      <c r="NBX151" s="260"/>
      <c r="NBY151" s="260"/>
      <c r="NBZ151" s="260"/>
      <c r="NCA151" s="260"/>
      <c r="NCB151" s="260"/>
      <c r="NCC151" s="260"/>
      <c r="NCD151" s="260"/>
      <c r="NCE151" s="260"/>
      <c r="NCF151" s="260"/>
      <c r="NCG151" s="260"/>
      <c r="NCH151" s="260"/>
      <c r="NCI151" s="260"/>
      <c r="NCJ151" s="260"/>
      <c r="NCK151" s="260"/>
      <c r="NCL151" s="260"/>
      <c r="NCM151" s="260"/>
      <c r="NCN151" s="260"/>
      <c r="NCO151" s="260"/>
      <c r="NCP151" s="260"/>
      <c r="NCQ151" s="260"/>
      <c r="NCR151" s="260"/>
      <c r="NCS151" s="260"/>
      <c r="NCT151" s="260"/>
      <c r="NCU151" s="260"/>
      <c r="NCV151" s="260"/>
      <c r="NCW151" s="260"/>
      <c r="NCX151" s="260"/>
      <c r="NCY151" s="260"/>
      <c r="NCZ151" s="260"/>
      <c r="NDA151" s="260"/>
      <c r="NDB151" s="260"/>
      <c r="NDC151" s="260"/>
      <c r="NDD151" s="260"/>
      <c r="NDE151" s="260"/>
      <c r="NDF151" s="260"/>
      <c r="NDG151" s="260"/>
      <c r="NDH151" s="260"/>
      <c r="NDI151" s="260"/>
      <c r="NDJ151" s="260"/>
      <c r="NDK151" s="260"/>
      <c r="NDL151" s="260"/>
      <c r="NDM151" s="260"/>
      <c r="NDN151" s="260"/>
      <c r="NDO151" s="260"/>
      <c r="NDP151" s="260"/>
      <c r="NDQ151" s="260"/>
      <c r="NDR151" s="260"/>
      <c r="NDS151" s="260"/>
      <c r="NDT151" s="260"/>
      <c r="NDU151" s="260"/>
      <c r="NDV151" s="260"/>
      <c r="NDW151" s="260"/>
      <c r="NDX151" s="260"/>
      <c r="NDY151" s="260"/>
      <c r="NDZ151" s="260"/>
      <c r="NEA151" s="260"/>
      <c r="NEB151" s="260"/>
      <c r="NEC151" s="260"/>
      <c r="NED151" s="260"/>
      <c r="NEE151" s="260"/>
      <c r="NEF151" s="260"/>
      <c r="NEG151" s="260"/>
      <c r="NEH151" s="260"/>
      <c r="NEI151" s="260"/>
      <c r="NEJ151" s="260"/>
      <c r="NEK151" s="260"/>
      <c r="NEL151" s="260"/>
      <c r="NEM151" s="260"/>
      <c r="NEN151" s="260"/>
      <c r="NEO151" s="260"/>
      <c r="NEP151" s="260"/>
      <c r="NEQ151" s="260"/>
      <c r="NER151" s="260"/>
      <c r="NES151" s="260"/>
      <c r="NET151" s="260"/>
      <c r="NEU151" s="260"/>
      <c r="NEV151" s="260"/>
      <c r="NEW151" s="260"/>
      <c r="NEX151" s="260"/>
      <c r="NEY151" s="260"/>
      <c r="NEZ151" s="260"/>
      <c r="NFA151" s="260"/>
      <c r="NFB151" s="260"/>
      <c r="NFC151" s="260"/>
      <c r="NFD151" s="260"/>
      <c r="NFE151" s="260"/>
      <c r="NFF151" s="260"/>
      <c r="NFG151" s="260"/>
      <c r="NFH151" s="260"/>
      <c r="NFI151" s="260"/>
      <c r="NFJ151" s="260"/>
      <c r="NFK151" s="260"/>
      <c r="NFL151" s="260"/>
      <c r="NFM151" s="260"/>
      <c r="NFN151" s="260"/>
      <c r="NFO151" s="260"/>
      <c r="NFP151" s="260"/>
      <c r="NFQ151" s="260"/>
      <c r="NFR151" s="260"/>
      <c r="NFS151" s="260"/>
      <c r="NFT151" s="260"/>
      <c r="NFU151" s="260"/>
      <c r="NFV151" s="260"/>
      <c r="NFW151" s="260"/>
      <c r="NFX151" s="260"/>
      <c r="NFY151" s="260"/>
      <c r="NFZ151" s="260"/>
      <c r="NGA151" s="260"/>
      <c r="NGB151" s="260"/>
      <c r="NGC151" s="260"/>
      <c r="NGD151" s="260"/>
      <c r="NGE151" s="260"/>
      <c r="NGF151" s="260"/>
      <c r="NGG151" s="260"/>
      <c r="NGH151" s="260"/>
      <c r="NGI151" s="260"/>
      <c r="NGJ151" s="260"/>
      <c r="NGK151" s="260"/>
      <c r="NGL151" s="260"/>
      <c r="NGM151" s="260"/>
      <c r="NGN151" s="260"/>
      <c r="NGO151" s="260"/>
      <c r="NGP151" s="260"/>
      <c r="NGQ151" s="260"/>
      <c r="NGR151" s="260"/>
      <c r="NGS151" s="260"/>
      <c r="NGT151" s="260"/>
      <c r="NGU151" s="260"/>
      <c r="NGV151" s="260"/>
      <c r="NGW151" s="260"/>
      <c r="NGX151" s="260"/>
      <c r="NGY151" s="260"/>
      <c r="NGZ151" s="260"/>
      <c r="NHA151" s="260"/>
      <c r="NHB151" s="260"/>
      <c r="NHC151" s="260"/>
      <c r="NHD151" s="260"/>
      <c r="NHE151" s="260"/>
      <c r="NHF151" s="260"/>
      <c r="NHG151" s="260"/>
      <c r="NHH151" s="260"/>
      <c r="NHI151" s="260"/>
      <c r="NHJ151" s="260"/>
      <c r="NHK151" s="260"/>
      <c r="NHL151" s="260"/>
      <c r="NHM151" s="260"/>
      <c r="NHN151" s="260"/>
      <c r="NHO151" s="260"/>
      <c r="NHP151" s="260"/>
      <c r="NHQ151" s="260"/>
      <c r="NHR151" s="260"/>
      <c r="NHS151" s="260"/>
      <c r="NHT151" s="260"/>
      <c r="NHU151" s="260"/>
      <c r="NHV151" s="260"/>
      <c r="NHW151" s="260"/>
      <c r="NHX151" s="260"/>
      <c r="NHY151" s="260"/>
      <c r="NHZ151" s="260"/>
      <c r="NIA151" s="260"/>
      <c r="NIB151" s="260"/>
      <c r="NIC151" s="260"/>
      <c r="NID151" s="260"/>
      <c r="NIE151" s="260"/>
      <c r="NIF151" s="260"/>
      <c r="NIG151" s="260"/>
      <c r="NIH151" s="260"/>
      <c r="NII151" s="260"/>
      <c r="NIJ151" s="260"/>
      <c r="NIK151" s="260"/>
      <c r="NIL151" s="260"/>
      <c r="NIM151" s="260"/>
      <c r="NIN151" s="260"/>
      <c r="NIO151" s="260"/>
      <c r="NIP151" s="260"/>
      <c r="NIQ151" s="260"/>
      <c r="NIR151" s="260"/>
      <c r="NIS151" s="260"/>
      <c r="NIT151" s="260"/>
      <c r="NIU151" s="260"/>
      <c r="NIV151" s="260"/>
      <c r="NIW151" s="260"/>
      <c r="NIX151" s="260"/>
      <c r="NIY151" s="260"/>
      <c r="NIZ151" s="260"/>
      <c r="NJA151" s="260"/>
      <c r="NJB151" s="260"/>
      <c r="NJC151" s="260"/>
      <c r="NJD151" s="260"/>
      <c r="NJE151" s="260"/>
      <c r="NJF151" s="260"/>
      <c r="NJG151" s="260"/>
      <c r="NJH151" s="260"/>
      <c r="NJI151" s="260"/>
      <c r="NJJ151" s="260"/>
      <c r="NJK151" s="260"/>
      <c r="NJL151" s="260"/>
      <c r="NJM151" s="260"/>
      <c r="NJN151" s="260"/>
      <c r="NJO151" s="260"/>
      <c r="NJP151" s="260"/>
      <c r="NJQ151" s="260"/>
      <c r="NJR151" s="260"/>
      <c r="NJS151" s="260"/>
      <c r="NJT151" s="260"/>
      <c r="NJU151" s="260"/>
      <c r="NJV151" s="260"/>
      <c r="NJW151" s="260"/>
      <c r="NJX151" s="260"/>
      <c r="NJY151" s="260"/>
      <c r="NJZ151" s="260"/>
      <c r="NKA151" s="260"/>
      <c r="NKB151" s="260"/>
      <c r="NKC151" s="260"/>
      <c r="NKD151" s="260"/>
      <c r="NKE151" s="260"/>
      <c r="NKF151" s="260"/>
      <c r="NKG151" s="260"/>
      <c r="NKH151" s="260"/>
      <c r="NKI151" s="260"/>
      <c r="NKJ151" s="260"/>
      <c r="NKK151" s="260"/>
      <c r="NKL151" s="260"/>
      <c r="NKM151" s="260"/>
      <c r="NKN151" s="260"/>
      <c r="NKO151" s="260"/>
      <c r="NKP151" s="260"/>
      <c r="NKQ151" s="260"/>
      <c r="NKR151" s="260"/>
      <c r="NKS151" s="260"/>
      <c r="NKT151" s="260"/>
      <c r="NKU151" s="260"/>
      <c r="NKV151" s="260"/>
      <c r="NKW151" s="260"/>
      <c r="NKX151" s="260"/>
      <c r="NKY151" s="260"/>
      <c r="NKZ151" s="260"/>
      <c r="NLA151" s="260"/>
      <c r="NLB151" s="260"/>
      <c r="NLC151" s="260"/>
      <c r="NLD151" s="260"/>
      <c r="NLE151" s="260"/>
      <c r="NLF151" s="260"/>
      <c r="NLG151" s="260"/>
      <c r="NLH151" s="260"/>
      <c r="NLI151" s="260"/>
      <c r="NLJ151" s="260"/>
      <c r="NLK151" s="260"/>
      <c r="NLL151" s="260"/>
      <c r="NLM151" s="260"/>
      <c r="NLN151" s="260"/>
      <c r="NLO151" s="260"/>
      <c r="NLP151" s="260"/>
      <c r="NLQ151" s="260"/>
      <c r="NLR151" s="260"/>
      <c r="NLS151" s="260"/>
      <c r="NLT151" s="260"/>
      <c r="NLU151" s="260"/>
      <c r="NLV151" s="260"/>
      <c r="NLW151" s="260"/>
      <c r="NLX151" s="260"/>
      <c r="NLY151" s="260"/>
      <c r="NLZ151" s="260"/>
      <c r="NMA151" s="260"/>
      <c r="NMB151" s="260"/>
      <c r="NMC151" s="260"/>
      <c r="NMD151" s="260"/>
      <c r="NME151" s="260"/>
      <c r="NMF151" s="260"/>
      <c r="NMG151" s="260"/>
      <c r="NMH151" s="260"/>
      <c r="NMI151" s="260"/>
      <c r="NMJ151" s="260"/>
      <c r="NMK151" s="260"/>
      <c r="NML151" s="260"/>
      <c r="NMM151" s="260"/>
      <c r="NMN151" s="260"/>
      <c r="NMO151" s="260"/>
      <c r="NMP151" s="260"/>
      <c r="NMQ151" s="260"/>
      <c r="NMR151" s="260"/>
      <c r="NMS151" s="260"/>
      <c r="NMT151" s="260"/>
      <c r="NMU151" s="260"/>
      <c r="NMV151" s="260"/>
      <c r="NMW151" s="260"/>
      <c r="NMX151" s="260"/>
      <c r="NMY151" s="260"/>
      <c r="NMZ151" s="260"/>
      <c r="NNA151" s="260"/>
      <c r="NNB151" s="260"/>
      <c r="NNC151" s="260"/>
      <c r="NND151" s="260"/>
      <c r="NNE151" s="260"/>
      <c r="NNF151" s="260"/>
      <c r="NNG151" s="260"/>
      <c r="NNH151" s="260"/>
      <c r="NNI151" s="260"/>
      <c r="NNJ151" s="260"/>
      <c r="NNK151" s="260"/>
      <c r="NNL151" s="260"/>
      <c r="NNM151" s="260"/>
      <c r="NNN151" s="260"/>
      <c r="NNO151" s="260"/>
      <c r="NNP151" s="260"/>
      <c r="NNQ151" s="260"/>
      <c r="NNR151" s="260"/>
      <c r="NNS151" s="260"/>
      <c r="NNT151" s="260"/>
      <c r="NNU151" s="260"/>
      <c r="NNV151" s="260"/>
      <c r="NNW151" s="260"/>
      <c r="NNX151" s="260"/>
      <c r="NNY151" s="260"/>
      <c r="NNZ151" s="260"/>
      <c r="NOA151" s="260"/>
      <c r="NOB151" s="260"/>
      <c r="NOC151" s="260"/>
      <c r="NOD151" s="260"/>
      <c r="NOE151" s="260"/>
      <c r="NOF151" s="260"/>
      <c r="NOG151" s="260"/>
      <c r="NOH151" s="260"/>
      <c r="NOI151" s="260"/>
      <c r="NOJ151" s="260"/>
      <c r="NOK151" s="260"/>
      <c r="NOL151" s="260"/>
      <c r="NOM151" s="260"/>
      <c r="NON151" s="260"/>
      <c r="NOO151" s="260"/>
      <c r="NOP151" s="260"/>
      <c r="NOQ151" s="260"/>
      <c r="NOR151" s="260"/>
      <c r="NOS151" s="260"/>
      <c r="NOT151" s="260"/>
      <c r="NOU151" s="260"/>
      <c r="NOV151" s="260"/>
      <c r="NOW151" s="260"/>
      <c r="NOX151" s="260"/>
      <c r="NOY151" s="260"/>
      <c r="NOZ151" s="260"/>
      <c r="NPA151" s="260"/>
      <c r="NPB151" s="260"/>
      <c r="NPC151" s="260"/>
      <c r="NPD151" s="260"/>
      <c r="NPE151" s="260"/>
      <c r="NPF151" s="260"/>
      <c r="NPG151" s="260"/>
      <c r="NPH151" s="260"/>
      <c r="NPI151" s="260"/>
      <c r="NPJ151" s="260"/>
      <c r="NPK151" s="260"/>
      <c r="NPL151" s="260"/>
      <c r="NPM151" s="260"/>
      <c r="NPN151" s="260"/>
      <c r="NPO151" s="260"/>
      <c r="NPP151" s="260"/>
      <c r="NPQ151" s="260"/>
      <c r="NPR151" s="260"/>
      <c r="NPS151" s="260"/>
      <c r="NPT151" s="260"/>
      <c r="NPU151" s="260"/>
      <c r="NPV151" s="260"/>
      <c r="NPW151" s="260"/>
      <c r="NPX151" s="260"/>
      <c r="NPY151" s="260"/>
      <c r="NPZ151" s="260"/>
      <c r="NQA151" s="260"/>
      <c r="NQB151" s="260"/>
      <c r="NQC151" s="260"/>
      <c r="NQD151" s="260"/>
      <c r="NQE151" s="260"/>
      <c r="NQF151" s="260"/>
      <c r="NQG151" s="260"/>
      <c r="NQH151" s="260"/>
      <c r="NQI151" s="260"/>
      <c r="NQJ151" s="260"/>
      <c r="NQK151" s="260"/>
      <c r="NQL151" s="260"/>
      <c r="NQM151" s="260"/>
      <c r="NQN151" s="260"/>
      <c r="NQO151" s="260"/>
      <c r="NQP151" s="260"/>
      <c r="NQQ151" s="260"/>
      <c r="NQR151" s="260"/>
      <c r="NQS151" s="260"/>
      <c r="NQT151" s="260"/>
      <c r="NQU151" s="260"/>
      <c r="NQV151" s="260"/>
      <c r="NQW151" s="260"/>
      <c r="NQX151" s="260"/>
      <c r="NQY151" s="260"/>
      <c r="NQZ151" s="260"/>
      <c r="NRA151" s="260"/>
      <c r="NRB151" s="260"/>
      <c r="NRC151" s="260"/>
      <c r="NRD151" s="260"/>
      <c r="NRE151" s="260"/>
      <c r="NRF151" s="260"/>
      <c r="NRG151" s="260"/>
      <c r="NRH151" s="260"/>
      <c r="NRI151" s="260"/>
      <c r="NRJ151" s="260"/>
      <c r="NRK151" s="260"/>
      <c r="NRL151" s="260"/>
      <c r="NRM151" s="260"/>
      <c r="NRN151" s="260"/>
      <c r="NRO151" s="260"/>
      <c r="NRP151" s="260"/>
      <c r="NRQ151" s="260"/>
      <c r="NRR151" s="260"/>
      <c r="NRS151" s="260"/>
      <c r="NRT151" s="260"/>
      <c r="NRU151" s="260"/>
      <c r="NRV151" s="260"/>
      <c r="NRW151" s="260"/>
      <c r="NRX151" s="260"/>
      <c r="NRY151" s="260"/>
      <c r="NRZ151" s="260"/>
      <c r="NSA151" s="260"/>
      <c r="NSB151" s="260"/>
      <c r="NSC151" s="260"/>
      <c r="NSD151" s="260"/>
      <c r="NSE151" s="260"/>
      <c r="NSF151" s="260"/>
      <c r="NSG151" s="260"/>
      <c r="NSH151" s="260"/>
      <c r="NSI151" s="260"/>
      <c r="NSJ151" s="260"/>
      <c r="NSK151" s="260"/>
      <c r="NSL151" s="260"/>
      <c r="NSM151" s="260"/>
      <c r="NSN151" s="260"/>
      <c r="NSO151" s="260"/>
      <c r="NSP151" s="260"/>
      <c r="NSQ151" s="260"/>
      <c r="NSR151" s="260"/>
      <c r="NSS151" s="260"/>
      <c r="NST151" s="260"/>
      <c r="NSU151" s="260"/>
      <c r="NSV151" s="260"/>
      <c r="NSW151" s="260"/>
      <c r="NSX151" s="260"/>
      <c r="NSY151" s="260"/>
      <c r="NSZ151" s="260"/>
      <c r="NTA151" s="260"/>
      <c r="NTB151" s="260"/>
      <c r="NTC151" s="260"/>
      <c r="NTD151" s="260"/>
      <c r="NTE151" s="260"/>
      <c r="NTF151" s="260"/>
      <c r="NTG151" s="260"/>
      <c r="NTH151" s="260"/>
      <c r="NTI151" s="260"/>
      <c r="NTJ151" s="260"/>
      <c r="NTK151" s="260"/>
      <c r="NTL151" s="260"/>
      <c r="NTM151" s="260"/>
      <c r="NTN151" s="260"/>
      <c r="NTO151" s="260"/>
      <c r="NTP151" s="260"/>
      <c r="NTQ151" s="260"/>
      <c r="NTR151" s="260"/>
      <c r="NTS151" s="260"/>
      <c r="NTT151" s="260"/>
      <c r="NTU151" s="260"/>
      <c r="NTV151" s="260"/>
      <c r="NTW151" s="260"/>
      <c r="NTX151" s="260"/>
      <c r="NTY151" s="260"/>
      <c r="NTZ151" s="260"/>
      <c r="NUA151" s="260"/>
      <c r="NUB151" s="260"/>
      <c r="NUC151" s="260"/>
      <c r="NUD151" s="260"/>
      <c r="NUE151" s="260"/>
      <c r="NUF151" s="260"/>
      <c r="NUG151" s="260"/>
      <c r="NUH151" s="260"/>
      <c r="NUI151" s="260"/>
      <c r="NUJ151" s="260"/>
      <c r="NUK151" s="260"/>
      <c r="NUL151" s="260"/>
      <c r="NUM151" s="260"/>
      <c r="NUN151" s="260"/>
      <c r="NUO151" s="260"/>
      <c r="NUP151" s="260"/>
      <c r="NUQ151" s="260"/>
      <c r="NUR151" s="260"/>
      <c r="NUS151" s="260"/>
      <c r="NUT151" s="260"/>
      <c r="NUU151" s="260"/>
      <c r="NUV151" s="260"/>
      <c r="NUW151" s="260"/>
      <c r="NUX151" s="260"/>
      <c r="NUY151" s="260"/>
      <c r="NUZ151" s="260"/>
      <c r="NVA151" s="260"/>
      <c r="NVB151" s="260"/>
      <c r="NVC151" s="260"/>
      <c r="NVD151" s="260"/>
      <c r="NVE151" s="260"/>
      <c r="NVF151" s="260"/>
      <c r="NVG151" s="260"/>
      <c r="NVH151" s="260"/>
      <c r="NVI151" s="260"/>
      <c r="NVJ151" s="260"/>
      <c r="NVK151" s="260"/>
      <c r="NVL151" s="260"/>
      <c r="NVM151" s="260"/>
      <c r="NVN151" s="260"/>
      <c r="NVO151" s="260"/>
      <c r="NVP151" s="260"/>
      <c r="NVQ151" s="260"/>
      <c r="NVR151" s="260"/>
      <c r="NVS151" s="260"/>
      <c r="NVT151" s="260"/>
      <c r="NVU151" s="260"/>
      <c r="NVV151" s="260"/>
      <c r="NVW151" s="260"/>
      <c r="NVX151" s="260"/>
      <c r="NVY151" s="260"/>
      <c r="NVZ151" s="260"/>
      <c r="NWA151" s="260"/>
      <c r="NWB151" s="260"/>
      <c r="NWC151" s="260"/>
      <c r="NWD151" s="260"/>
      <c r="NWE151" s="260"/>
      <c r="NWF151" s="260"/>
      <c r="NWG151" s="260"/>
      <c r="NWH151" s="260"/>
      <c r="NWI151" s="260"/>
      <c r="NWJ151" s="260"/>
      <c r="NWK151" s="260"/>
      <c r="NWL151" s="260"/>
      <c r="NWM151" s="260"/>
      <c r="NWN151" s="260"/>
      <c r="NWO151" s="260"/>
      <c r="NWP151" s="260"/>
      <c r="NWQ151" s="260"/>
      <c r="NWR151" s="260"/>
      <c r="NWS151" s="260"/>
      <c r="NWT151" s="260"/>
      <c r="NWU151" s="260"/>
      <c r="NWV151" s="260"/>
      <c r="NWW151" s="260"/>
      <c r="NWX151" s="260"/>
      <c r="NWY151" s="260"/>
      <c r="NWZ151" s="260"/>
      <c r="NXA151" s="260"/>
      <c r="NXB151" s="260"/>
      <c r="NXC151" s="260"/>
      <c r="NXD151" s="260"/>
      <c r="NXE151" s="260"/>
      <c r="NXF151" s="260"/>
      <c r="NXG151" s="260"/>
      <c r="NXH151" s="260"/>
      <c r="NXI151" s="260"/>
      <c r="NXJ151" s="260"/>
      <c r="NXK151" s="260"/>
      <c r="NXL151" s="260"/>
      <c r="NXM151" s="260"/>
      <c r="NXN151" s="260"/>
      <c r="NXO151" s="260"/>
      <c r="NXP151" s="260"/>
      <c r="NXQ151" s="260"/>
      <c r="NXR151" s="260"/>
      <c r="NXS151" s="260"/>
      <c r="NXT151" s="260"/>
      <c r="NXU151" s="260"/>
      <c r="NXV151" s="260"/>
      <c r="NXW151" s="260"/>
      <c r="NXX151" s="260"/>
      <c r="NXY151" s="260"/>
      <c r="NXZ151" s="260"/>
      <c r="NYA151" s="260"/>
      <c r="NYB151" s="260"/>
      <c r="NYC151" s="260"/>
      <c r="NYD151" s="260"/>
      <c r="NYE151" s="260"/>
      <c r="NYF151" s="260"/>
      <c r="NYG151" s="260"/>
      <c r="NYH151" s="260"/>
      <c r="NYI151" s="260"/>
      <c r="NYJ151" s="260"/>
      <c r="NYK151" s="260"/>
      <c r="NYL151" s="260"/>
      <c r="NYM151" s="260"/>
      <c r="NYN151" s="260"/>
      <c r="NYO151" s="260"/>
      <c r="NYP151" s="260"/>
      <c r="NYQ151" s="260"/>
      <c r="NYR151" s="260"/>
      <c r="NYS151" s="260"/>
      <c r="NYT151" s="260"/>
      <c r="NYU151" s="260"/>
      <c r="NYV151" s="260"/>
      <c r="NYW151" s="260"/>
      <c r="NYX151" s="260"/>
      <c r="NYY151" s="260"/>
      <c r="NYZ151" s="260"/>
      <c r="NZA151" s="260"/>
      <c r="NZB151" s="260"/>
      <c r="NZC151" s="260"/>
      <c r="NZD151" s="260"/>
      <c r="NZE151" s="260"/>
      <c r="NZF151" s="260"/>
      <c r="NZG151" s="260"/>
      <c r="NZH151" s="260"/>
      <c r="NZI151" s="260"/>
      <c r="NZJ151" s="260"/>
      <c r="NZK151" s="260"/>
      <c r="NZL151" s="260"/>
      <c r="NZM151" s="260"/>
      <c r="NZN151" s="260"/>
      <c r="NZO151" s="260"/>
      <c r="NZP151" s="260"/>
      <c r="NZQ151" s="260"/>
      <c r="NZR151" s="260"/>
      <c r="NZS151" s="260"/>
      <c r="NZT151" s="260"/>
      <c r="NZU151" s="260"/>
      <c r="NZV151" s="260"/>
      <c r="NZW151" s="260"/>
      <c r="NZX151" s="260"/>
      <c r="NZY151" s="260"/>
      <c r="NZZ151" s="260"/>
      <c r="OAA151" s="260"/>
      <c r="OAB151" s="260"/>
      <c r="OAC151" s="260"/>
      <c r="OAD151" s="260"/>
      <c r="OAE151" s="260"/>
      <c r="OAF151" s="260"/>
      <c r="OAG151" s="260"/>
      <c r="OAH151" s="260"/>
      <c r="OAI151" s="260"/>
      <c r="OAJ151" s="260"/>
      <c r="OAK151" s="260"/>
      <c r="OAL151" s="260"/>
      <c r="OAM151" s="260"/>
      <c r="OAN151" s="260"/>
      <c r="OAO151" s="260"/>
      <c r="OAP151" s="260"/>
      <c r="OAQ151" s="260"/>
      <c r="OAR151" s="260"/>
      <c r="OAS151" s="260"/>
      <c r="OAT151" s="260"/>
      <c r="OAU151" s="260"/>
      <c r="OAV151" s="260"/>
      <c r="OAW151" s="260"/>
      <c r="OAX151" s="260"/>
      <c r="OAY151" s="260"/>
      <c r="OAZ151" s="260"/>
      <c r="OBA151" s="260"/>
      <c r="OBB151" s="260"/>
      <c r="OBC151" s="260"/>
      <c r="OBD151" s="260"/>
      <c r="OBE151" s="260"/>
      <c r="OBF151" s="260"/>
      <c r="OBG151" s="260"/>
      <c r="OBH151" s="260"/>
      <c r="OBI151" s="260"/>
      <c r="OBJ151" s="260"/>
      <c r="OBK151" s="260"/>
      <c r="OBL151" s="260"/>
      <c r="OBM151" s="260"/>
      <c r="OBN151" s="260"/>
      <c r="OBO151" s="260"/>
      <c r="OBP151" s="260"/>
      <c r="OBQ151" s="260"/>
      <c r="OBR151" s="260"/>
      <c r="OBS151" s="260"/>
      <c r="OBT151" s="260"/>
      <c r="OBU151" s="260"/>
      <c r="OBV151" s="260"/>
      <c r="OBW151" s="260"/>
      <c r="OBX151" s="260"/>
      <c r="OBY151" s="260"/>
      <c r="OBZ151" s="260"/>
      <c r="OCA151" s="260"/>
      <c r="OCB151" s="260"/>
      <c r="OCC151" s="260"/>
      <c r="OCD151" s="260"/>
      <c r="OCE151" s="260"/>
      <c r="OCF151" s="260"/>
      <c r="OCG151" s="260"/>
      <c r="OCH151" s="260"/>
      <c r="OCI151" s="260"/>
      <c r="OCJ151" s="260"/>
      <c r="OCK151" s="260"/>
      <c r="OCL151" s="260"/>
      <c r="OCM151" s="260"/>
      <c r="OCN151" s="260"/>
      <c r="OCO151" s="260"/>
      <c r="OCP151" s="260"/>
      <c r="OCQ151" s="260"/>
      <c r="OCR151" s="260"/>
      <c r="OCS151" s="260"/>
      <c r="OCT151" s="260"/>
      <c r="OCU151" s="260"/>
      <c r="OCV151" s="260"/>
      <c r="OCW151" s="260"/>
      <c r="OCX151" s="260"/>
      <c r="OCY151" s="260"/>
      <c r="OCZ151" s="260"/>
      <c r="ODA151" s="260"/>
      <c r="ODB151" s="260"/>
      <c r="ODC151" s="260"/>
      <c r="ODD151" s="260"/>
      <c r="ODE151" s="260"/>
      <c r="ODF151" s="260"/>
      <c r="ODG151" s="260"/>
      <c r="ODH151" s="260"/>
      <c r="ODI151" s="260"/>
      <c r="ODJ151" s="260"/>
      <c r="ODK151" s="260"/>
      <c r="ODL151" s="260"/>
      <c r="ODM151" s="260"/>
      <c r="ODN151" s="260"/>
      <c r="ODO151" s="260"/>
      <c r="ODP151" s="260"/>
      <c r="ODQ151" s="260"/>
      <c r="ODR151" s="260"/>
      <c r="ODS151" s="260"/>
      <c r="ODT151" s="260"/>
      <c r="ODU151" s="260"/>
      <c r="ODV151" s="260"/>
      <c r="ODW151" s="260"/>
      <c r="ODX151" s="260"/>
      <c r="ODY151" s="260"/>
      <c r="ODZ151" s="260"/>
      <c r="OEA151" s="260"/>
      <c r="OEB151" s="260"/>
      <c r="OEC151" s="260"/>
      <c r="OED151" s="260"/>
      <c r="OEE151" s="260"/>
      <c r="OEF151" s="260"/>
      <c r="OEG151" s="260"/>
      <c r="OEH151" s="260"/>
      <c r="OEI151" s="260"/>
      <c r="OEJ151" s="260"/>
      <c r="OEK151" s="260"/>
      <c r="OEL151" s="260"/>
      <c r="OEM151" s="260"/>
      <c r="OEN151" s="260"/>
      <c r="OEO151" s="260"/>
      <c r="OEP151" s="260"/>
      <c r="OEQ151" s="260"/>
      <c r="OER151" s="260"/>
      <c r="OES151" s="260"/>
      <c r="OET151" s="260"/>
      <c r="OEU151" s="260"/>
      <c r="OEV151" s="260"/>
      <c r="OEW151" s="260"/>
      <c r="OEX151" s="260"/>
      <c r="OEY151" s="260"/>
      <c r="OEZ151" s="260"/>
      <c r="OFA151" s="260"/>
      <c r="OFB151" s="260"/>
      <c r="OFC151" s="260"/>
      <c r="OFD151" s="260"/>
      <c r="OFE151" s="260"/>
      <c r="OFF151" s="260"/>
      <c r="OFG151" s="260"/>
      <c r="OFH151" s="260"/>
      <c r="OFI151" s="260"/>
      <c r="OFJ151" s="260"/>
      <c r="OFK151" s="260"/>
      <c r="OFL151" s="260"/>
      <c r="OFM151" s="260"/>
      <c r="OFN151" s="260"/>
      <c r="OFO151" s="260"/>
      <c r="OFP151" s="260"/>
      <c r="OFQ151" s="260"/>
      <c r="OFR151" s="260"/>
      <c r="OFS151" s="260"/>
      <c r="OFT151" s="260"/>
      <c r="OFU151" s="260"/>
      <c r="OFV151" s="260"/>
      <c r="OFW151" s="260"/>
      <c r="OFX151" s="260"/>
      <c r="OFY151" s="260"/>
      <c r="OFZ151" s="260"/>
      <c r="OGA151" s="260"/>
      <c r="OGB151" s="260"/>
      <c r="OGC151" s="260"/>
      <c r="OGD151" s="260"/>
      <c r="OGE151" s="260"/>
      <c r="OGF151" s="260"/>
      <c r="OGG151" s="260"/>
      <c r="OGH151" s="260"/>
      <c r="OGI151" s="260"/>
      <c r="OGJ151" s="260"/>
      <c r="OGK151" s="260"/>
      <c r="OGL151" s="260"/>
      <c r="OGM151" s="260"/>
      <c r="OGN151" s="260"/>
      <c r="OGO151" s="260"/>
      <c r="OGP151" s="260"/>
      <c r="OGQ151" s="260"/>
      <c r="OGR151" s="260"/>
      <c r="OGS151" s="260"/>
      <c r="OGT151" s="260"/>
      <c r="OGU151" s="260"/>
      <c r="OGV151" s="260"/>
      <c r="OGW151" s="260"/>
      <c r="OGX151" s="260"/>
      <c r="OGY151" s="260"/>
      <c r="OGZ151" s="260"/>
      <c r="OHA151" s="260"/>
      <c r="OHB151" s="260"/>
      <c r="OHC151" s="260"/>
      <c r="OHD151" s="260"/>
      <c r="OHE151" s="260"/>
      <c r="OHF151" s="260"/>
      <c r="OHG151" s="260"/>
      <c r="OHH151" s="260"/>
      <c r="OHI151" s="260"/>
      <c r="OHJ151" s="260"/>
      <c r="OHK151" s="260"/>
      <c r="OHL151" s="260"/>
      <c r="OHM151" s="260"/>
      <c r="OHN151" s="260"/>
      <c r="OHO151" s="260"/>
      <c r="OHP151" s="260"/>
      <c r="OHQ151" s="260"/>
      <c r="OHR151" s="260"/>
      <c r="OHS151" s="260"/>
      <c r="OHT151" s="260"/>
      <c r="OHU151" s="260"/>
      <c r="OHV151" s="260"/>
      <c r="OHW151" s="260"/>
      <c r="OHX151" s="260"/>
      <c r="OHY151" s="260"/>
      <c r="OHZ151" s="260"/>
      <c r="OIA151" s="260"/>
      <c r="OIB151" s="260"/>
      <c r="OIC151" s="260"/>
      <c r="OID151" s="260"/>
      <c r="OIE151" s="260"/>
      <c r="OIF151" s="260"/>
      <c r="OIG151" s="260"/>
      <c r="OIH151" s="260"/>
      <c r="OII151" s="260"/>
      <c r="OIJ151" s="260"/>
      <c r="OIK151" s="260"/>
      <c r="OIL151" s="260"/>
      <c r="OIM151" s="260"/>
      <c r="OIN151" s="260"/>
      <c r="OIO151" s="260"/>
      <c r="OIP151" s="260"/>
      <c r="OIQ151" s="260"/>
      <c r="OIR151" s="260"/>
      <c r="OIS151" s="260"/>
      <c r="OIT151" s="260"/>
      <c r="OIU151" s="260"/>
      <c r="OIV151" s="260"/>
      <c r="OIW151" s="260"/>
      <c r="OIX151" s="260"/>
      <c r="OIY151" s="260"/>
      <c r="OIZ151" s="260"/>
      <c r="OJA151" s="260"/>
      <c r="OJB151" s="260"/>
      <c r="OJC151" s="260"/>
      <c r="OJD151" s="260"/>
      <c r="OJE151" s="260"/>
      <c r="OJF151" s="260"/>
      <c r="OJG151" s="260"/>
      <c r="OJH151" s="260"/>
      <c r="OJI151" s="260"/>
      <c r="OJJ151" s="260"/>
      <c r="OJK151" s="260"/>
      <c r="OJL151" s="260"/>
      <c r="OJM151" s="260"/>
      <c r="OJN151" s="260"/>
      <c r="OJO151" s="260"/>
      <c r="OJP151" s="260"/>
      <c r="OJQ151" s="260"/>
      <c r="OJR151" s="260"/>
      <c r="OJS151" s="260"/>
      <c r="OJT151" s="260"/>
      <c r="OJU151" s="260"/>
      <c r="OJV151" s="260"/>
      <c r="OJW151" s="260"/>
      <c r="OJX151" s="260"/>
      <c r="OJY151" s="260"/>
      <c r="OJZ151" s="260"/>
      <c r="OKA151" s="260"/>
      <c r="OKB151" s="260"/>
      <c r="OKC151" s="260"/>
      <c r="OKD151" s="260"/>
      <c r="OKE151" s="260"/>
      <c r="OKF151" s="260"/>
      <c r="OKG151" s="260"/>
      <c r="OKH151" s="260"/>
      <c r="OKI151" s="260"/>
      <c r="OKJ151" s="260"/>
      <c r="OKK151" s="260"/>
      <c r="OKL151" s="260"/>
      <c r="OKM151" s="260"/>
      <c r="OKN151" s="260"/>
      <c r="OKO151" s="260"/>
      <c r="OKP151" s="260"/>
      <c r="OKQ151" s="260"/>
      <c r="OKR151" s="260"/>
      <c r="OKS151" s="260"/>
      <c r="OKT151" s="260"/>
      <c r="OKU151" s="260"/>
      <c r="OKV151" s="260"/>
      <c r="OKW151" s="260"/>
      <c r="OKX151" s="260"/>
      <c r="OKY151" s="260"/>
      <c r="OKZ151" s="260"/>
      <c r="OLA151" s="260"/>
      <c r="OLB151" s="260"/>
      <c r="OLC151" s="260"/>
      <c r="OLD151" s="260"/>
      <c r="OLE151" s="260"/>
      <c r="OLF151" s="260"/>
      <c r="OLG151" s="260"/>
      <c r="OLH151" s="260"/>
      <c r="OLI151" s="260"/>
      <c r="OLJ151" s="260"/>
      <c r="OLK151" s="260"/>
      <c r="OLL151" s="260"/>
      <c r="OLM151" s="260"/>
      <c r="OLN151" s="260"/>
      <c r="OLO151" s="260"/>
      <c r="OLP151" s="260"/>
      <c r="OLQ151" s="260"/>
      <c r="OLR151" s="260"/>
      <c r="OLS151" s="260"/>
      <c r="OLT151" s="260"/>
      <c r="OLU151" s="260"/>
      <c r="OLV151" s="260"/>
      <c r="OLW151" s="260"/>
      <c r="OLX151" s="260"/>
      <c r="OLY151" s="260"/>
      <c r="OLZ151" s="260"/>
      <c r="OMA151" s="260"/>
      <c r="OMB151" s="260"/>
      <c r="OMC151" s="260"/>
      <c r="OMD151" s="260"/>
      <c r="OME151" s="260"/>
      <c r="OMF151" s="260"/>
      <c r="OMG151" s="260"/>
      <c r="OMH151" s="260"/>
      <c r="OMI151" s="260"/>
      <c r="OMJ151" s="260"/>
      <c r="OMK151" s="260"/>
      <c r="OML151" s="260"/>
      <c r="OMM151" s="260"/>
      <c r="OMN151" s="260"/>
      <c r="OMO151" s="260"/>
      <c r="OMP151" s="260"/>
      <c r="OMQ151" s="260"/>
      <c r="OMR151" s="260"/>
      <c r="OMS151" s="260"/>
      <c r="OMT151" s="260"/>
      <c r="OMU151" s="260"/>
      <c r="OMV151" s="260"/>
      <c r="OMW151" s="260"/>
      <c r="OMX151" s="260"/>
      <c r="OMY151" s="260"/>
      <c r="OMZ151" s="260"/>
      <c r="ONA151" s="260"/>
      <c r="ONB151" s="260"/>
      <c r="ONC151" s="260"/>
      <c r="OND151" s="260"/>
      <c r="ONE151" s="260"/>
      <c r="ONF151" s="260"/>
      <c r="ONG151" s="260"/>
      <c r="ONH151" s="260"/>
      <c r="ONI151" s="260"/>
      <c r="ONJ151" s="260"/>
      <c r="ONK151" s="260"/>
      <c r="ONL151" s="260"/>
      <c r="ONM151" s="260"/>
      <c r="ONN151" s="260"/>
      <c r="ONO151" s="260"/>
      <c r="ONP151" s="260"/>
      <c r="ONQ151" s="260"/>
      <c r="ONR151" s="260"/>
      <c r="ONS151" s="260"/>
      <c r="ONT151" s="260"/>
      <c r="ONU151" s="260"/>
      <c r="ONV151" s="260"/>
      <c r="ONW151" s="260"/>
      <c r="ONX151" s="260"/>
      <c r="ONY151" s="260"/>
      <c r="ONZ151" s="260"/>
      <c r="OOA151" s="260"/>
      <c r="OOB151" s="260"/>
      <c r="OOC151" s="260"/>
      <c r="OOD151" s="260"/>
      <c r="OOE151" s="260"/>
      <c r="OOF151" s="260"/>
      <c r="OOG151" s="260"/>
      <c r="OOH151" s="260"/>
      <c r="OOI151" s="260"/>
      <c r="OOJ151" s="260"/>
      <c r="OOK151" s="260"/>
      <c r="OOL151" s="260"/>
      <c r="OOM151" s="260"/>
      <c r="OON151" s="260"/>
      <c r="OOO151" s="260"/>
      <c r="OOP151" s="260"/>
      <c r="OOQ151" s="260"/>
      <c r="OOR151" s="260"/>
      <c r="OOS151" s="260"/>
      <c r="OOT151" s="260"/>
      <c r="OOU151" s="260"/>
      <c r="OOV151" s="260"/>
      <c r="OOW151" s="260"/>
      <c r="OOX151" s="260"/>
      <c r="OOY151" s="260"/>
      <c r="OOZ151" s="260"/>
      <c r="OPA151" s="260"/>
      <c r="OPB151" s="260"/>
      <c r="OPC151" s="260"/>
      <c r="OPD151" s="260"/>
      <c r="OPE151" s="260"/>
      <c r="OPF151" s="260"/>
      <c r="OPG151" s="260"/>
      <c r="OPH151" s="260"/>
      <c r="OPI151" s="260"/>
      <c r="OPJ151" s="260"/>
      <c r="OPK151" s="260"/>
      <c r="OPL151" s="260"/>
      <c r="OPM151" s="260"/>
      <c r="OPN151" s="260"/>
      <c r="OPO151" s="260"/>
      <c r="OPP151" s="260"/>
      <c r="OPQ151" s="260"/>
      <c r="OPR151" s="260"/>
      <c r="OPS151" s="260"/>
      <c r="OPT151" s="260"/>
      <c r="OPU151" s="260"/>
      <c r="OPV151" s="260"/>
      <c r="OPW151" s="260"/>
      <c r="OPX151" s="260"/>
      <c r="OPY151" s="260"/>
      <c r="OPZ151" s="260"/>
      <c r="OQA151" s="260"/>
      <c r="OQB151" s="260"/>
      <c r="OQC151" s="260"/>
      <c r="OQD151" s="260"/>
      <c r="OQE151" s="260"/>
      <c r="OQF151" s="260"/>
      <c r="OQG151" s="260"/>
      <c r="OQH151" s="260"/>
      <c r="OQI151" s="260"/>
      <c r="OQJ151" s="260"/>
      <c r="OQK151" s="260"/>
      <c r="OQL151" s="260"/>
      <c r="OQM151" s="260"/>
      <c r="OQN151" s="260"/>
      <c r="OQO151" s="260"/>
      <c r="OQP151" s="260"/>
      <c r="OQQ151" s="260"/>
      <c r="OQR151" s="260"/>
      <c r="OQS151" s="260"/>
      <c r="OQT151" s="260"/>
      <c r="OQU151" s="260"/>
      <c r="OQV151" s="260"/>
      <c r="OQW151" s="260"/>
      <c r="OQX151" s="260"/>
      <c r="OQY151" s="260"/>
      <c r="OQZ151" s="260"/>
      <c r="ORA151" s="260"/>
      <c r="ORB151" s="260"/>
      <c r="ORC151" s="260"/>
      <c r="ORD151" s="260"/>
      <c r="ORE151" s="260"/>
      <c r="ORF151" s="260"/>
      <c r="ORG151" s="260"/>
      <c r="ORH151" s="260"/>
      <c r="ORI151" s="260"/>
      <c r="ORJ151" s="260"/>
      <c r="ORK151" s="260"/>
      <c r="ORL151" s="260"/>
      <c r="ORM151" s="260"/>
      <c r="ORN151" s="260"/>
      <c r="ORO151" s="260"/>
      <c r="ORP151" s="260"/>
      <c r="ORQ151" s="260"/>
      <c r="ORR151" s="260"/>
      <c r="ORS151" s="260"/>
      <c r="ORT151" s="260"/>
      <c r="ORU151" s="260"/>
      <c r="ORV151" s="260"/>
      <c r="ORW151" s="260"/>
      <c r="ORX151" s="260"/>
      <c r="ORY151" s="260"/>
      <c r="ORZ151" s="260"/>
      <c r="OSA151" s="260"/>
      <c r="OSB151" s="260"/>
      <c r="OSC151" s="260"/>
      <c r="OSD151" s="260"/>
      <c r="OSE151" s="260"/>
      <c r="OSF151" s="260"/>
      <c r="OSG151" s="260"/>
      <c r="OSH151" s="260"/>
      <c r="OSI151" s="260"/>
      <c r="OSJ151" s="260"/>
      <c r="OSK151" s="260"/>
      <c r="OSL151" s="260"/>
      <c r="OSM151" s="260"/>
      <c r="OSN151" s="260"/>
      <c r="OSO151" s="260"/>
      <c r="OSP151" s="260"/>
      <c r="OSQ151" s="260"/>
      <c r="OSR151" s="260"/>
      <c r="OSS151" s="260"/>
      <c r="OST151" s="260"/>
      <c r="OSU151" s="260"/>
      <c r="OSV151" s="260"/>
      <c r="OSW151" s="260"/>
      <c r="OSX151" s="260"/>
      <c r="OSY151" s="260"/>
      <c r="OSZ151" s="260"/>
      <c r="OTA151" s="260"/>
      <c r="OTB151" s="260"/>
      <c r="OTC151" s="260"/>
      <c r="OTD151" s="260"/>
      <c r="OTE151" s="260"/>
      <c r="OTF151" s="260"/>
      <c r="OTG151" s="260"/>
      <c r="OTH151" s="260"/>
      <c r="OTI151" s="260"/>
      <c r="OTJ151" s="260"/>
      <c r="OTK151" s="260"/>
      <c r="OTL151" s="260"/>
      <c r="OTM151" s="260"/>
      <c r="OTN151" s="260"/>
      <c r="OTO151" s="260"/>
      <c r="OTP151" s="260"/>
      <c r="OTQ151" s="260"/>
      <c r="OTR151" s="260"/>
      <c r="OTS151" s="260"/>
      <c r="OTT151" s="260"/>
      <c r="OTU151" s="260"/>
      <c r="OTV151" s="260"/>
      <c r="OTW151" s="260"/>
      <c r="OTX151" s="260"/>
      <c r="OTY151" s="260"/>
      <c r="OTZ151" s="260"/>
      <c r="OUA151" s="260"/>
      <c r="OUB151" s="260"/>
      <c r="OUC151" s="260"/>
      <c r="OUD151" s="260"/>
      <c r="OUE151" s="260"/>
      <c r="OUF151" s="260"/>
      <c r="OUG151" s="260"/>
      <c r="OUH151" s="260"/>
      <c r="OUI151" s="260"/>
      <c r="OUJ151" s="260"/>
      <c r="OUK151" s="260"/>
      <c r="OUL151" s="260"/>
      <c r="OUM151" s="260"/>
      <c r="OUN151" s="260"/>
      <c r="OUO151" s="260"/>
      <c r="OUP151" s="260"/>
      <c r="OUQ151" s="260"/>
      <c r="OUR151" s="260"/>
      <c r="OUS151" s="260"/>
      <c r="OUT151" s="260"/>
      <c r="OUU151" s="260"/>
      <c r="OUV151" s="260"/>
      <c r="OUW151" s="260"/>
      <c r="OUX151" s="260"/>
      <c r="OUY151" s="260"/>
      <c r="OUZ151" s="260"/>
      <c r="OVA151" s="260"/>
      <c r="OVB151" s="260"/>
      <c r="OVC151" s="260"/>
      <c r="OVD151" s="260"/>
      <c r="OVE151" s="260"/>
      <c r="OVF151" s="260"/>
      <c r="OVG151" s="260"/>
      <c r="OVH151" s="260"/>
      <c r="OVI151" s="260"/>
      <c r="OVJ151" s="260"/>
      <c r="OVK151" s="260"/>
      <c r="OVL151" s="260"/>
      <c r="OVM151" s="260"/>
      <c r="OVN151" s="260"/>
      <c r="OVO151" s="260"/>
      <c r="OVP151" s="260"/>
      <c r="OVQ151" s="260"/>
      <c r="OVR151" s="260"/>
      <c r="OVS151" s="260"/>
      <c r="OVT151" s="260"/>
      <c r="OVU151" s="260"/>
      <c r="OVV151" s="260"/>
      <c r="OVW151" s="260"/>
      <c r="OVX151" s="260"/>
      <c r="OVY151" s="260"/>
      <c r="OVZ151" s="260"/>
      <c r="OWA151" s="260"/>
      <c r="OWB151" s="260"/>
      <c r="OWC151" s="260"/>
      <c r="OWD151" s="260"/>
      <c r="OWE151" s="260"/>
      <c r="OWF151" s="260"/>
      <c r="OWG151" s="260"/>
      <c r="OWH151" s="260"/>
      <c r="OWI151" s="260"/>
      <c r="OWJ151" s="260"/>
      <c r="OWK151" s="260"/>
      <c r="OWL151" s="260"/>
      <c r="OWM151" s="260"/>
      <c r="OWN151" s="260"/>
      <c r="OWO151" s="260"/>
      <c r="OWP151" s="260"/>
      <c r="OWQ151" s="260"/>
      <c r="OWR151" s="260"/>
      <c r="OWS151" s="260"/>
      <c r="OWT151" s="260"/>
      <c r="OWU151" s="260"/>
      <c r="OWV151" s="260"/>
      <c r="OWW151" s="260"/>
      <c r="OWX151" s="260"/>
      <c r="OWY151" s="260"/>
      <c r="OWZ151" s="260"/>
      <c r="OXA151" s="260"/>
      <c r="OXB151" s="260"/>
      <c r="OXC151" s="260"/>
      <c r="OXD151" s="260"/>
      <c r="OXE151" s="260"/>
      <c r="OXF151" s="260"/>
      <c r="OXG151" s="260"/>
      <c r="OXH151" s="260"/>
      <c r="OXI151" s="260"/>
      <c r="OXJ151" s="260"/>
      <c r="OXK151" s="260"/>
      <c r="OXL151" s="260"/>
      <c r="OXM151" s="260"/>
      <c r="OXN151" s="260"/>
      <c r="OXO151" s="260"/>
      <c r="OXP151" s="260"/>
      <c r="OXQ151" s="260"/>
      <c r="OXR151" s="260"/>
      <c r="OXS151" s="260"/>
      <c r="OXT151" s="260"/>
      <c r="OXU151" s="260"/>
      <c r="OXV151" s="260"/>
      <c r="OXW151" s="260"/>
      <c r="OXX151" s="260"/>
      <c r="OXY151" s="260"/>
      <c r="OXZ151" s="260"/>
      <c r="OYA151" s="260"/>
      <c r="OYB151" s="260"/>
      <c r="OYC151" s="260"/>
      <c r="OYD151" s="260"/>
      <c r="OYE151" s="260"/>
      <c r="OYF151" s="260"/>
      <c r="OYG151" s="260"/>
      <c r="OYH151" s="260"/>
      <c r="OYI151" s="260"/>
      <c r="OYJ151" s="260"/>
      <c r="OYK151" s="260"/>
      <c r="OYL151" s="260"/>
      <c r="OYM151" s="260"/>
      <c r="OYN151" s="260"/>
      <c r="OYO151" s="260"/>
      <c r="OYP151" s="260"/>
      <c r="OYQ151" s="260"/>
      <c r="OYR151" s="260"/>
      <c r="OYS151" s="260"/>
      <c r="OYT151" s="260"/>
      <c r="OYU151" s="260"/>
      <c r="OYV151" s="260"/>
      <c r="OYW151" s="260"/>
      <c r="OYX151" s="260"/>
      <c r="OYY151" s="260"/>
      <c r="OYZ151" s="260"/>
      <c r="OZA151" s="260"/>
      <c r="OZB151" s="260"/>
      <c r="OZC151" s="260"/>
      <c r="OZD151" s="260"/>
      <c r="OZE151" s="260"/>
      <c r="OZF151" s="260"/>
      <c r="OZG151" s="260"/>
      <c r="OZH151" s="260"/>
      <c r="OZI151" s="260"/>
      <c r="OZJ151" s="260"/>
      <c r="OZK151" s="260"/>
      <c r="OZL151" s="260"/>
      <c r="OZM151" s="260"/>
      <c r="OZN151" s="260"/>
      <c r="OZO151" s="260"/>
      <c r="OZP151" s="260"/>
      <c r="OZQ151" s="260"/>
      <c r="OZR151" s="260"/>
      <c r="OZS151" s="260"/>
      <c r="OZT151" s="260"/>
      <c r="OZU151" s="260"/>
      <c r="OZV151" s="260"/>
      <c r="OZW151" s="260"/>
      <c r="OZX151" s="260"/>
      <c r="OZY151" s="260"/>
      <c r="OZZ151" s="260"/>
      <c r="PAA151" s="260"/>
      <c r="PAB151" s="260"/>
      <c r="PAC151" s="260"/>
      <c r="PAD151" s="260"/>
      <c r="PAE151" s="260"/>
      <c r="PAF151" s="260"/>
      <c r="PAG151" s="260"/>
      <c r="PAH151" s="260"/>
      <c r="PAI151" s="260"/>
      <c r="PAJ151" s="260"/>
      <c r="PAK151" s="260"/>
      <c r="PAL151" s="260"/>
      <c r="PAM151" s="260"/>
      <c r="PAN151" s="260"/>
      <c r="PAO151" s="260"/>
      <c r="PAP151" s="260"/>
      <c r="PAQ151" s="260"/>
      <c r="PAR151" s="260"/>
      <c r="PAS151" s="260"/>
      <c r="PAT151" s="260"/>
      <c r="PAU151" s="260"/>
      <c r="PAV151" s="260"/>
      <c r="PAW151" s="260"/>
      <c r="PAX151" s="260"/>
      <c r="PAY151" s="260"/>
      <c r="PAZ151" s="260"/>
      <c r="PBA151" s="260"/>
      <c r="PBB151" s="260"/>
      <c r="PBC151" s="260"/>
      <c r="PBD151" s="260"/>
      <c r="PBE151" s="260"/>
      <c r="PBF151" s="260"/>
      <c r="PBG151" s="260"/>
      <c r="PBH151" s="260"/>
      <c r="PBI151" s="260"/>
      <c r="PBJ151" s="260"/>
      <c r="PBK151" s="260"/>
      <c r="PBL151" s="260"/>
      <c r="PBM151" s="260"/>
      <c r="PBN151" s="260"/>
      <c r="PBO151" s="260"/>
      <c r="PBP151" s="260"/>
      <c r="PBQ151" s="260"/>
      <c r="PBR151" s="260"/>
      <c r="PBS151" s="260"/>
      <c r="PBT151" s="260"/>
      <c r="PBU151" s="260"/>
      <c r="PBV151" s="260"/>
      <c r="PBW151" s="260"/>
      <c r="PBX151" s="260"/>
      <c r="PBY151" s="260"/>
      <c r="PBZ151" s="260"/>
      <c r="PCA151" s="260"/>
      <c r="PCB151" s="260"/>
      <c r="PCC151" s="260"/>
      <c r="PCD151" s="260"/>
      <c r="PCE151" s="260"/>
      <c r="PCF151" s="260"/>
      <c r="PCG151" s="260"/>
      <c r="PCH151" s="260"/>
      <c r="PCI151" s="260"/>
      <c r="PCJ151" s="260"/>
      <c r="PCK151" s="260"/>
      <c r="PCL151" s="260"/>
      <c r="PCM151" s="260"/>
      <c r="PCN151" s="260"/>
      <c r="PCO151" s="260"/>
      <c r="PCP151" s="260"/>
      <c r="PCQ151" s="260"/>
      <c r="PCR151" s="260"/>
      <c r="PCS151" s="260"/>
      <c r="PCT151" s="260"/>
      <c r="PCU151" s="260"/>
      <c r="PCV151" s="260"/>
      <c r="PCW151" s="260"/>
      <c r="PCX151" s="260"/>
      <c r="PCY151" s="260"/>
      <c r="PCZ151" s="260"/>
      <c r="PDA151" s="260"/>
      <c r="PDB151" s="260"/>
      <c r="PDC151" s="260"/>
      <c r="PDD151" s="260"/>
      <c r="PDE151" s="260"/>
      <c r="PDF151" s="260"/>
      <c r="PDG151" s="260"/>
      <c r="PDH151" s="260"/>
      <c r="PDI151" s="260"/>
      <c r="PDJ151" s="260"/>
      <c r="PDK151" s="260"/>
      <c r="PDL151" s="260"/>
      <c r="PDM151" s="260"/>
      <c r="PDN151" s="260"/>
      <c r="PDO151" s="260"/>
      <c r="PDP151" s="260"/>
      <c r="PDQ151" s="260"/>
      <c r="PDR151" s="260"/>
      <c r="PDS151" s="260"/>
      <c r="PDT151" s="260"/>
      <c r="PDU151" s="260"/>
      <c r="PDV151" s="260"/>
      <c r="PDW151" s="260"/>
      <c r="PDX151" s="260"/>
      <c r="PDY151" s="260"/>
      <c r="PDZ151" s="260"/>
      <c r="PEA151" s="260"/>
      <c r="PEB151" s="260"/>
      <c r="PEC151" s="260"/>
      <c r="PED151" s="260"/>
      <c r="PEE151" s="260"/>
      <c r="PEF151" s="260"/>
      <c r="PEG151" s="260"/>
      <c r="PEH151" s="260"/>
      <c r="PEI151" s="260"/>
      <c r="PEJ151" s="260"/>
      <c r="PEK151" s="260"/>
      <c r="PEL151" s="260"/>
      <c r="PEM151" s="260"/>
      <c r="PEN151" s="260"/>
      <c r="PEO151" s="260"/>
      <c r="PEP151" s="260"/>
      <c r="PEQ151" s="260"/>
      <c r="PER151" s="260"/>
      <c r="PES151" s="260"/>
      <c r="PET151" s="260"/>
      <c r="PEU151" s="260"/>
      <c r="PEV151" s="260"/>
      <c r="PEW151" s="260"/>
      <c r="PEX151" s="260"/>
      <c r="PEY151" s="260"/>
      <c r="PEZ151" s="260"/>
      <c r="PFA151" s="260"/>
      <c r="PFB151" s="260"/>
      <c r="PFC151" s="260"/>
      <c r="PFD151" s="260"/>
      <c r="PFE151" s="260"/>
      <c r="PFF151" s="260"/>
      <c r="PFG151" s="260"/>
      <c r="PFH151" s="260"/>
      <c r="PFI151" s="260"/>
      <c r="PFJ151" s="260"/>
      <c r="PFK151" s="260"/>
      <c r="PFL151" s="260"/>
      <c r="PFM151" s="260"/>
      <c r="PFN151" s="260"/>
      <c r="PFO151" s="260"/>
      <c r="PFP151" s="260"/>
      <c r="PFQ151" s="260"/>
      <c r="PFR151" s="260"/>
      <c r="PFS151" s="260"/>
      <c r="PFT151" s="260"/>
      <c r="PFU151" s="260"/>
      <c r="PFV151" s="260"/>
      <c r="PFW151" s="260"/>
      <c r="PFX151" s="260"/>
      <c r="PFY151" s="260"/>
      <c r="PFZ151" s="260"/>
      <c r="PGA151" s="260"/>
      <c r="PGB151" s="260"/>
      <c r="PGC151" s="260"/>
      <c r="PGD151" s="260"/>
      <c r="PGE151" s="260"/>
      <c r="PGF151" s="260"/>
      <c r="PGG151" s="260"/>
      <c r="PGH151" s="260"/>
      <c r="PGI151" s="260"/>
      <c r="PGJ151" s="260"/>
      <c r="PGK151" s="260"/>
      <c r="PGL151" s="260"/>
      <c r="PGM151" s="260"/>
      <c r="PGN151" s="260"/>
      <c r="PGO151" s="260"/>
      <c r="PGP151" s="260"/>
      <c r="PGQ151" s="260"/>
      <c r="PGR151" s="260"/>
      <c r="PGS151" s="260"/>
      <c r="PGT151" s="260"/>
      <c r="PGU151" s="260"/>
      <c r="PGV151" s="260"/>
      <c r="PGW151" s="260"/>
      <c r="PGX151" s="260"/>
      <c r="PGY151" s="260"/>
      <c r="PGZ151" s="260"/>
      <c r="PHA151" s="260"/>
      <c r="PHB151" s="260"/>
      <c r="PHC151" s="260"/>
      <c r="PHD151" s="260"/>
      <c r="PHE151" s="260"/>
      <c r="PHF151" s="260"/>
      <c r="PHG151" s="260"/>
      <c r="PHH151" s="260"/>
      <c r="PHI151" s="260"/>
      <c r="PHJ151" s="260"/>
      <c r="PHK151" s="260"/>
      <c r="PHL151" s="260"/>
      <c r="PHM151" s="260"/>
      <c r="PHN151" s="260"/>
      <c r="PHO151" s="260"/>
      <c r="PHP151" s="260"/>
      <c r="PHQ151" s="260"/>
      <c r="PHR151" s="260"/>
      <c r="PHS151" s="260"/>
      <c r="PHT151" s="260"/>
      <c r="PHU151" s="260"/>
      <c r="PHV151" s="260"/>
      <c r="PHW151" s="260"/>
      <c r="PHX151" s="260"/>
      <c r="PHY151" s="260"/>
      <c r="PHZ151" s="260"/>
      <c r="PIA151" s="260"/>
      <c r="PIB151" s="260"/>
      <c r="PIC151" s="260"/>
      <c r="PID151" s="260"/>
      <c r="PIE151" s="260"/>
      <c r="PIF151" s="260"/>
      <c r="PIG151" s="260"/>
      <c r="PIH151" s="260"/>
      <c r="PII151" s="260"/>
      <c r="PIJ151" s="260"/>
      <c r="PIK151" s="260"/>
      <c r="PIL151" s="260"/>
      <c r="PIM151" s="260"/>
      <c r="PIN151" s="260"/>
      <c r="PIO151" s="260"/>
      <c r="PIP151" s="260"/>
      <c r="PIQ151" s="260"/>
      <c r="PIR151" s="260"/>
      <c r="PIS151" s="260"/>
      <c r="PIT151" s="260"/>
      <c r="PIU151" s="260"/>
      <c r="PIV151" s="260"/>
      <c r="PIW151" s="260"/>
      <c r="PIX151" s="260"/>
      <c r="PIY151" s="260"/>
      <c r="PIZ151" s="260"/>
      <c r="PJA151" s="260"/>
      <c r="PJB151" s="260"/>
      <c r="PJC151" s="260"/>
      <c r="PJD151" s="260"/>
      <c r="PJE151" s="260"/>
      <c r="PJF151" s="260"/>
      <c r="PJG151" s="260"/>
      <c r="PJH151" s="260"/>
      <c r="PJI151" s="260"/>
      <c r="PJJ151" s="260"/>
      <c r="PJK151" s="260"/>
      <c r="PJL151" s="260"/>
      <c r="PJM151" s="260"/>
      <c r="PJN151" s="260"/>
      <c r="PJO151" s="260"/>
      <c r="PJP151" s="260"/>
      <c r="PJQ151" s="260"/>
      <c r="PJR151" s="260"/>
      <c r="PJS151" s="260"/>
      <c r="PJT151" s="260"/>
      <c r="PJU151" s="260"/>
      <c r="PJV151" s="260"/>
      <c r="PJW151" s="260"/>
      <c r="PJX151" s="260"/>
      <c r="PJY151" s="260"/>
      <c r="PJZ151" s="260"/>
      <c r="PKA151" s="260"/>
      <c r="PKB151" s="260"/>
      <c r="PKC151" s="260"/>
      <c r="PKD151" s="260"/>
      <c r="PKE151" s="260"/>
      <c r="PKF151" s="260"/>
      <c r="PKG151" s="260"/>
      <c r="PKH151" s="260"/>
      <c r="PKI151" s="260"/>
      <c r="PKJ151" s="260"/>
      <c r="PKK151" s="260"/>
      <c r="PKL151" s="260"/>
      <c r="PKM151" s="260"/>
      <c r="PKN151" s="260"/>
      <c r="PKO151" s="260"/>
      <c r="PKP151" s="260"/>
      <c r="PKQ151" s="260"/>
      <c r="PKR151" s="260"/>
      <c r="PKS151" s="260"/>
      <c r="PKT151" s="260"/>
      <c r="PKU151" s="260"/>
      <c r="PKV151" s="260"/>
      <c r="PKW151" s="260"/>
      <c r="PKX151" s="260"/>
      <c r="PKY151" s="260"/>
      <c r="PKZ151" s="260"/>
      <c r="PLA151" s="260"/>
      <c r="PLB151" s="260"/>
      <c r="PLC151" s="260"/>
      <c r="PLD151" s="260"/>
      <c r="PLE151" s="260"/>
      <c r="PLF151" s="260"/>
      <c r="PLG151" s="260"/>
      <c r="PLH151" s="260"/>
      <c r="PLI151" s="260"/>
      <c r="PLJ151" s="260"/>
      <c r="PLK151" s="260"/>
      <c r="PLL151" s="260"/>
      <c r="PLM151" s="260"/>
      <c r="PLN151" s="260"/>
      <c r="PLO151" s="260"/>
      <c r="PLP151" s="260"/>
      <c r="PLQ151" s="260"/>
      <c r="PLR151" s="260"/>
      <c r="PLS151" s="260"/>
      <c r="PLT151" s="260"/>
      <c r="PLU151" s="260"/>
      <c r="PLV151" s="260"/>
      <c r="PLW151" s="260"/>
      <c r="PLX151" s="260"/>
      <c r="PLY151" s="260"/>
      <c r="PLZ151" s="260"/>
      <c r="PMA151" s="260"/>
      <c r="PMB151" s="260"/>
      <c r="PMC151" s="260"/>
      <c r="PMD151" s="260"/>
      <c r="PME151" s="260"/>
      <c r="PMF151" s="260"/>
      <c r="PMG151" s="260"/>
      <c r="PMH151" s="260"/>
      <c r="PMI151" s="260"/>
      <c r="PMJ151" s="260"/>
      <c r="PMK151" s="260"/>
      <c r="PML151" s="260"/>
      <c r="PMM151" s="260"/>
      <c r="PMN151" s="260"/>
      <c r="PMO151" s="260"/>
      <c r="PMP151" s="260"/>
      <c r="PMQ151" s="260"/>
      <c r="PMR151" s="260"/>
      <c r="PMS151" s="260"/>
      <c r="PMT151" s="260"/>
      <c r="PMU151" s="260"/>
      <c r="PMV151" s="260"/>
      <c r="PMW151" s="260"/>
      <c r="PMX151" s="260"/>
      <c r="PMY151" s="260"/>
      <c r="PMZ151" s="260"/>
      <c r="PNA151" s="260"/>
      <c r="PNB151" s="260"/>
      <c r="PNC151" s="260"/>
      <c r="PND151" s="260"/>
      <c r="PNE151" s="260"/>
      <c r="PNF151" s="260"/>
      <c r="PNG151" s="260"/>
      <c r="PNH151" s="260"/>
      <c r="PNI151" s="260"/>
      <c r="PNJ151" s="260"/>
      <c r="PNK151" s="260"/>
      <c r="PNL151" s="260"/>
      <c r="PNM151" s="260"/>
      <c r="PNN151" s="260"/>
      <c r="PNO151" s="260"/>
      <c r="PNP151" s="260"/>
      <c r="PNQ151" s="260"/>
      <c r="PNR151" s="260"/>
      <c r="PNS151" s="260"/>
      <c r="PNT151" s="260"/>
      <c r="PNU151" s="260"/>
      <c r="PNV151" s="260"/>
      <c r="PNW151" s="260"/>
      <c r="PNX151" s="260"/>
      <c r="PNY151" s="260"/>
      <c r="PNZ151" s="260"/>
      <c r="POA151" s="260"/>
      <c r="POB151" s="260"/>
      <c r="POC151" s="260"/>
      <c r="POD151" s="260"/>
      <c r="POE151" s="260"/>
      <c r="POF151" s="260"/>
      <c r="POG151" s="260"/>
      <c r="POH151" s="260"/>
      <c r="POI151" s="260"/>
      <c r="POJ151" s="260"/>
      <c r="POK151" s="260"/>
      <c r="POL151" s="260"/>
      <c r="POM151" s="260"/>
      <c r="PON151" s="260"/>
      <c r="POO151" s="260"/>
      <c r="POP151" s="260"/>
      <c r="POQ151" s="260"/>
      <c r="POR151" s="260"/>
      <c r="POS151" s="260"/>
      <c r="POT151" s="260"/>
      <c r="POU151" s="260"/>
      <c r="POV151" s="260"/>
      <c r="POW151" s="260"/>
      <c r="POX151" s="260"/>
      <c r="POY151" s="260"/>
      <c r="POZ151" s="260"/>
      <c r="PPA151" s="260"/>
      <c r="PPB151" s="260"/>
      <c r="PPC151" s="260"/>
      <c r="PPD151" s="260"/>
      <c r="PPE151" s="260"/>
      <c r="PPF151" s="260"/>
      <c r="PPG151" s="260"/>
      <c r="PPH151" s="260"/>
      <c r="PPI151" s="260"/>
      <c r="PPJ151" s="260"/>
      <c r="PPK151" s="260"/>
      <c r="PPL151" s="260"/>
      <c r="PPM151" s="260"/>
      <c r="PPN151" s="260"/>
      <c r="PPO151" s="260"/>
      <c r="PPP151" s="260"/>
      <c r="PPQ151" s="260"/>
      <c r="PPR151" s="260"/>
      <c r="PPS151" s="260"/>
      <c r="PPT151" s="260"/>
      <c r="PPU151" s="260"/>
      <c r="PPV151" s="260"/>
      <c r="PPW151" s="260"/>
      <c r="PPX151" s="260"/>
      <c r="PPY151" s="260"/>
      <c r="PPZ151" s="260"/>
      <c r="PQA151" s="260"/>
      <c r="PQB151" s="260"/>
      <c r="PQC151" s="260"/>
      <c r="PQD151" s="260"/>
      <c r="PQE151" s="260"/>
      <c r="PQF151" s="260"/>
      <c r="PQG151" s="260"/>
      <c r="PQH151" s="260"/>
      <c r="PQI151" s="260"/>
      <c r="PQJ151" s="260"/>
      <c r="PQK151" s="260"/>
      <c r="PQL151" s="260"/>
      <c r="PQM151" s="260"/>
      <c r="PQN151" s="260"/>
      <c r="PQO151" s="260"/>
      <c r="PQP151" s="260"/>
      <c r="PQQ151" s="260"/>
      <c r="PQR151" s="260"/>
      <c r="PQS151" s="260"/>
      <c r="PQT151" s="260"/>
      <c r="PQU151" s="260"/>
      <c r="PQV151" s="260"/>
      <c r="PQW151" s="260"/>
      <c r="PQX151" s="260"/>
      <c r="PQY151" s="260"/>
      <c r="PQZ151" s="260"/>
      <c r="PRA151" s="260"/>
      <c r="PRB151" s="260"/>
      <c r="PRC151" s="260"/>
      <c r="PRD151" s="260"/>
      <c r="PRE151" s="260"/>
      <c r="PRF151" s="260"/>
      <c r="PRG151" s="260"/>
      <c r="PRH151" s="260"/>
      <c r="PRI151" s="260"/>
      <c r="PRJ151" s="260"/>
      <c r="PRK151" s="260"/>
      <c r="PRL151" s="260"/>
      <c r="PRM151" s="260"/>
      <c r="PRN151" s="260"/>
      <c r="PRO151" s="260"/>
      <c r="PRP151" s="260"/>
      <c r="PRQ151" s="260"/>
      <c r="PRR151" s="260"/>
      <c r="PRS151" s="260"/>
      <c r="PRT151" s="260"/>
      <c r="PRU151" s="260"/>
      <c r="PRV151" s="260"/>
      <c r="PRW151" s="260"/>
      <c r="PRX151" s="260"/>
      <c r="PRY151" s="260"/>
      <c r="PRZ151" s="260"/>
      <c r="PSA151" s="260"/>
      <c r="PSB151" s="260"/>
      <c r="PSC151" s="260"/>
      <c r="PSD151" s="260"/>
      <c r="PSE151" s="260"/>
      <c r="PSF151" s="260"/>
      <c r="PSG151" s="260"/>
      <c r="PSH151" s="260"/>
      <c r="PSI151" s="260"/>
      <c r="PSJ151" s="260"/>
      <c r="PSK151" s="260"/>
      <c r="PSL151" s="260"/>
      <c r="PSM151" s="260"/>
      <c r="PSN151" s="260"/>
      <c r="PSO151" s="260"/>
      <c r="PSP151" s="260"/>
      <c r="PSQ151" s="260"/>
      <c r="PSR151" s="260"/>
      <c r="PSS151" s="260"/>
      <c r="PST151" s="260"/>
      <c r="PSU151" s="260"/>
      <c r="PSV151" s="260"/>
      <c r="PSW151" s="260"/>
      <c r="PSX151" s="260"/>
      <c r="PSY151" s="260"/>
      <c r="PSZ151" s="260"/>
      <c r="PTA151" s="260"/>
      <c r="PTB151" s="260"/>
      <c r="PTC151" s="260"/>
      <c r="PTD151" s="260"/>
      <c r="PTE151" s="260"/>
      <c r="PTF151" s="260"/>
      <c r="PTG151" s="260"/>
      <c r="PTH151" s="260"/>
      <c r="PTI151" s="260"/>
      <c r="PTJ151" s="260"/>
      <c r="PTK151" s="260"/>
      <c r="PTL151" s="260"/>
      <c r="PTM151" s="260"/>
      <c r="PTN151" s="260"/>
      <c r="PTO151" s="260"/>
      <c r="PTP151" s="260"/>
      <c r="PTQ151" s="260"/>
      <c r="PTR151" s="260"/>
      <c r="PTS151" s="260"/>
      <c r="PTT151" s="260"/>
      <c r="PTU151" s="260"/>
      <c r="PTV151" s="260"/>
      <c r="PTW151" s="260"/>
      <c r="PTX151" s="260"/>
      <c r="PTY151" s="260"/>
      <c r="PTZ151" s="260"/>
      <c r="PUA151" s="260"/>
      <c r="PUB151" s="260"/>
      <c r="PUC151" s="260"/>
      <c r="PUD151" s="260"/>
      <c r="PUE151" s="260"/>
      <c r="PUF151" s="260"/>
      <c r="PUG151" s="260"/>
      <c r="PUH151" s="260"/>
      <c r="PUI151" s="260"/>
      <c r="PUJ151" s="260"/>
      <c r="PUK151" s="260"/>
      <c r="PUL151" s="260"/>
      <c r="PUM151" s="260"/>
      <c r="PUN151" s="260"/>
      <c r="PUO151" s="260"/>
      <c r="PUP151" s="260"/>
      <c r="PUQ151" s="260"/>
      <c r="PUR151" s="260"/>
      <c r="PUS151" s="260"/>
      <c r="PUT151" s="260"/>
      <c r="PUU151" s="260"/>
      <c r="PUV151" s="260"/>
      <c r="PUW151" s="260"/>
      <c r="PUX151" s="260"/>
      <c r="PUY151" s="260"/>
      <c r="PUZ151" s="260"/>
      <c r="PVA151" s="260"/>
      <c r="PVB151" s="260"/>
      <c r="PVC151" s="260"/>
      <c r="PVD151" s="260"/>
      <c r="PVE151" s="260"/>
      <c r="PVF151" s="260"/>
      <c r="PVG151" s="260"/>
      <c r="PVH151" s="260"/>
      <c r="PVI151" s="260"/>
      <c r="PVJ151" s="260"/>
      <c r="PVK151" s="260"/>
      <c r="PVL151" s="260"/>
      <c r="PVM151" s="260"/>
      <c r="PVN151" s="260"/>
      <c r="PVO151" s="260"/>
      <c r="PVP151" s="260"/>
      <c r="PVQ151" s="260"/>
      <c r="PVR151" s="260"/>
      <c r="PVS151" s="260"/>
      <c r="PVT151" s="260"/>
      <c r="PVU151" s="260"/>
      <c r="PVV151" s="260"/>
      <c r="PVW151" s="260"/>
      <c r="PVX151" s="260"/>
      <c r="PVY151" s="260"/>
      <c r="PVZ151" s="260"/>
      <c r="PWA151" s="260"/>
      <c r="PWB151" s="260"/>
      <c r="PWC151" s="260"/>
      <c r="PWD151" s="260"/>
      <c r="PWE151" s="260"/>
      <c r="PWF151" s="260"/>
      <c r="PWG151" s="260"/>
      <c r="PWH151" s="260"/>
      <c r="PWI151" s="260"/>
      <c r="PWJ151" s="260"/>
      <c r="PWK151" s="260"/>
      <c r="PWL151" s="260"/>
      <c r="PWM151" s="260"/>
      <c r="PWN151" s="260"/>
      <c r="PWO151" s="260"/>
      <c r="PWP151" s="260"/>
      <c r="PWQ151" s="260"/>
      <c r="PWR151" s="260"/>
      <c r="PWS151" s="260"/>
      <c r="PWT151" s="260"/>
      <c r="PWU151" s="260"/>
      <c r="PWV151" s="260"/>
      <c r="PWW151" s="260"/>
      <c r="PWX151" s="260"/>
      <c r="PWY151" s="260"/>
      <c r="PWZ151" s="260"/>
      <c r="PXA151" s="260"/>
      <c r="PXB151" s="260"/>
      <c r="PXC151" s="260"/>
      <c r="PXD151" s="260"/>
      <c r="PXE151" s="260"/>
      <c r="PXF151" s="260"/>
      <c r="PXG151" s="260"/>
      <c r="PXH151" s="260"/>
      <c r="PXI151" s="260"/>
      <c r="PXJ151" s="260"/>
      <c r="PXK151" s="260"/>
      <c r="PXL151" s="260"/>
      <c r="PXM151" s="260"/>
      <c r="PXN151" s="260"/>
      <c r="PXO151" s="260"/>
      <c r="PXP151" s="260"/>
      <c r="PXQ151" s="260"/>
      <c r="PXR151" s="260"/>
      <c r="PXS151" s="260"/>
      <c r="PXT151" s="260"/>
      <c r="PXU151" s="260"/>
      <c r="PXV151" s="260"/>
      <c r="PXW151" s="260"/>
      <c r="PXX151" s="260"/>
      <c r="PXY151" s="260"/>
      <c r="PXZ151" s="260"/>
      <c r="PYA151" s="260"/>
      <c r="PYB151" s="260"/>
      <c r="PYC151" s="260"/>
      <c r="PYD151" s="260"/>
      <c r="PYE151" s="260"/>
      <c r="PYF151" s="260"/>
      <c r="PYG151" s="260"/>
      <c r="PYH151" s="260"/>
      <c r="PYI151" s="260"/>
      <c r="PYJ151" s="260"/>
      <c r="PYK151" s="260"/>
      <c r="PYL151" s="260"/>
      <c r="PYM151" s="260"/>
      <c r="PYN151" s="260"/>
      <c r="PYO151" s="260"/>
      <c r="PYP151" s="260"/>
      <c r="PYQ151" s="260"/>
      <c r="PYR151" s="260"/>
      <c r="PYS151" s="260"/>
      <c r="PYT151" s="260"/>
      <c r="PYU151" s="260"/>
      <c r="PYV151" s="260"/>
      <c r="PYW151" s="260"/>
      <c r="PYX151" s="260"/>
      <c r="PYY151" s="260"/>
      <c r="PYZ151" s="260"/>
      <c r="PZA151" s="260"/>
      <c r="PZB151" s="260"/>
      <c r="PZC151" s="260"/>
      <c r="PZD151" s="260"/>
      <c r="PZE151" s="260"/>
      <c r="PZF151" s="260"/>
      <c r="PZG151" s="260"/>
      <c r="PZH151" s="260"/>
      <c r="PZI151" s="260"/>
      <c r="PZJ151" s="260"/>
      <c r="PZK151" s="260"/>
      <c r="PZL151" s="260"/>
      <c r="PZM151" s="260"/>
      <c r="PZN151" s="260"/>
      <c r="PZO151" s="260"/>
      <c r="PZP151" s="260"/>
      <c r="PZQ151" s="260"/>
      <c r="PZR151" s="260"/>
      <c r="PZS151" s="260"/>
      <c r="PZT151" s="260"/>
      <c r="PZU151" s="260"/>
      <c r="PZV151" s="260"/>
      <c r="PZW151" s="260"/>
      <c r="PZX151" s="260"/>
      <c r="PZY151" s="260"/>
      <c r="PZZ151" s="260"/>
      <c r="QAA151" s="260"/>
      <c r="QAB151" s="260"/>
      <c r="QAC151" s="260"/>
      <c r="QAD151" s="260"/>
      <c r="QAE151" s="260"/>
      <c r="QAF151" s="260"/>
      <c r="QAG151" s="260"/>
      <c r="QAH151" s="260"/>
      <c r="QAI151" s="260"/>
      <c r="QAJ151" s="260"/>
      <c r="QAK151" s="260"/>
      <c r="QAL151" s="260"/>
      <c r="QAM151" s="260"/>
      <c r="QAN151" s="260"/>
      <c r="QAO151" s="260"/>
      <c r="QAP151" s="260"/>
      <c r="QAQ151" s="260"/>
      <c r="QAR151" s="260"/>
      <c r="QAS151" s="260"/>
      <c r="QAT151" s="260"/>
      <c r="QAU151" s="260"/>
      <c r="QAV151" s="260"/>
      <c r="QAW151" s="260"/>
      <c r="QAX151" s="260"/>
      <c r="QAY151" s="260"/>
      <c r="QAZ151" s="260"/>
      <c r="QBA151" s="260"/>
      <c r="QBB151" s="260"/>
      <c r="QBC151" s="260"/>
      <c r="QBD151" s="260"/>
      <c r="QBE151" s="260"/>
      <c r="QBF151" s="260"/>
      <c r="QBG151" s="260"/>
      <c r="QBH151" s="260"/>
      <c r="QBI151" s="260"/>
      <c r="QBJ151" s="260"/>
      <c r="QBK151" s="260"/>
      <c r="QBL151" s="260"/>
      <c r="QBM151" s="260"/>
      <c r="QBN151" s="260"/>
      <c r="QBO151" s="260"/>
      <c r="QBP151" s="260"/>
      <c r="QBQ151" s="260"/>
      <c r="QBR151" s="260"/>
      <c r="QBS151" s="260"/>
      <c r="QBT151" s="260"/>
      <c r="QBU151" s="260"/>
      <c r="QBV151" s="260"/>
      <c r="QBW151" s="260"/>
      <c r="QBX151" s="260"/>
      <c r="QBY151" s="260"/>
      <c r="QBZ151" s="260"/>
      <c r="QCA151" s="260"/>
      <c r="QCB151" s="260"/>
      <c r="QCC151" s="260"/>
      <c r="QCD151" s="260"/>
      <c r="QCE151" s="260"/>
      <c r="QCF151" s="260"/>
      <c r="QCG151" s="260"/>
      <c r="QCH151" s="260"/>
      <c r="QCI151" s="260"/>
      <c r="QCJ151" s="260"/>
      <c r="QCK151" s="260"/>
      <c r="QCL151" s="260"/>
      <c r="QCM151" s="260"/>
      <c r="QCN151" s="260"/>
      <c r="QCO151" s="260"/>
      <c r="QCP151" s="260"/>
      <c r="QCQ151" s="260"/>
      <c r="QCR151" s="260"/>
      <c r="QCS151" s="260"/>
      <c r="QCT151" s="260"/>
      <c r="QCU151" s="260"/>
      <c r="QCV151" s="260"/>
      <c r="QCW151" s="260"/>
      <c r="QCX151" s="260"/>
      <c r="QCY151" s="260"/>
      <c r="QCZ151" s="260"/>
      <c r="QDA151" s="260"/>
      <c r="QDB151" s="260"/>
      <c r="QDC151" s="260"/>
      <c r="QDD151" s="260"/>
      <c r="QDE151" s="260"/>
      <c r="QDF151" s="260"/>
      <c r="QDG151" s="260"/>
      <c r="QDH151" s="260"/>
      <c r="QDI151" s="260"/>
      <c r="QDJ151" s="260"/>
      <c r="QDK151" s="260"/>
      <c r="QDL151" s="260"/>
      <c r="QDM151" s="260"/>
      <c r="QDN151" s="260"/>
      <c r="QDO151" s="260"/>
      <c r="QDP151" s="260"/>
      <c r="QDQ151" s="260"/>
      <c r="QDR151" s="260"/>
      <c r="QDS151" s="260"/>
      <c r="QDT151" s="260"/>
      <c r="QDU151" s="260"/>
      <c r="QDV151" s="260"/>
      <c r="QDW151" s="260"/>
      <c r="QDX151" s="260"/>
      <c r="QDY151" s="260"/>
      <c r="QDZ151" s="260"/>
      <c r="QEA151" s="260"/>
      <c r="QEB151" s="260"/>
      <c r="QEC151" s="260"/>
      <c r="QED151" s="260"/>
      <c r="QEE151" s="260"/>
      <c r="QEF151" s="260"/>
      <c r="QEG151" s="260"/>
      <c r="QEH151" s="260"/>
      <c r="QEI151" s="260"/>
      <c r="QEJ151" s="260"/>
      <c r="QEK151" s="260"/>
      <c r="QEL151" s="260"/>
      <c r="QEM151" s="260"/>
      <c r="QEN151" s="260"/>
      <c r="QEO151" s="260"/>
      <c r="QEP151" s="260"/>
      <c r="QEQ151" s="260"/>
      <c r="QER151" s="260"/>
      <c r="QES151" s="260"/>
      <c r="QET151" s="260"/>
      <c r="QEU151" s="260"/>
      <c r="QEV151" s="260"/>
      <c r="QEW151" s="260"/>
      <c r="QEX151" s="260"/>
      <c r="QEY151" s="260"/>
      <c r="QEZ151" s="260"/>
      <c r="QFA151" s="260"/>
      <c r="QFB151" s="260"/>
      <c r="QFC151" s="260"/>
      <c r="QFD151" s="260"/>
      <c r="QFE151" s="260"/>
      <c r="QFF151" s="260"/>
      <c r="QFG151" s="260"/>
      <c r="QFH151" s="260"/>
      <c r="QFI151" s="260"/>
      <c r="QFJ151" s="260"/>
      <c r="QFK151" s="260"/>
      <c r="QFL151" s="260"/>
      <c r="QFM151" s="260"/>
      <c r="QFN151" s="260"/>
      <c r="QFO151" s="260"/>
      <c r="QFP151" s="260"/>
      <c r="QFQ151" s="260"/>
      <c r="QFR151" s="260"/>
      <c r="QFS151" s="260"/>
      <c r="QFT151" s="260"/>
      <c r="QFU151" s="260"/>
      <c r="QFV151" s="260"/>
      <c r="QFW151" s="260"/>
      <c r="QFX151" s="260"/>
      <c r="QFY151" s="260"/>
      <c r="QFZ151" s="260"/>
      <c r="QGA151" s="260"/>
      <c r="QGB151" s="260"/>
      <c r="QGC151" s="260"/>
      <c r="QGD151" s="260"/>
      <c r="QGE151" s="260"/>
      <c r="QGF151" s="260"/>
      <c r="QGG151" s="260"/>
      <c r="QGH151" s="260"/>
      <c r="QGI151" s="260"/>
      <c r="QGJ151" s="260"/>
      <c r="QGK151" s="260"/>
      <c r="QGL151" s="260"/>
      <c r="QGM151" s="260"/>
      <c r="QGN151" s="260"/>
      <c r="QGO151" s="260"/>
      <c r="QGP151" s="260"/>
      <c r="QGQ151" s="260"/>
      <c r="QGR151" s="260"/>
      <c r="QGS151" s="260"/>
      <c r="QGT151" s="260"/>
      <c r="QGU151" s="260"/>
      <c r="QGV151" s="260"/>
      <c r="QGW151" s="260"/>
      <c r="QGX151" s="260"/>
      <c r="QGY151" s="260"/>
      <c r="QGZ151" s="260"/>
      <c r="QHA151" s="260"/>
      <c r="QHB151" s="260"/>
      <c r="QHC151" s="260"/>
      <c r="QHD151" s="260"/>
      <c r="QHE151" s="260"/>
      <c r="QHF151" s="260"/>
      <c r="QHG151" s="260"/>
      <c r="QHH151" s="260"/>
      <c r="QHI151" s="260"/>
      <c r="QHJ151" s="260"/>
      <c r="QHK151" s="260"/>
      <c r="QHL151" s="260"/>
      <c r="QHM151" s="260"/>
      <c r="QHN151" s="260"/>
      <c r="QHO151" s="260"/>
      <c r="QHP151" s="260"/>
      <c r="QHQ151" s="260"/>
      <c r="QHR151" s="260"/>
      <c r="QHS151" s="260"/>
      <c r="QHT151" s="260"/>
      <c r="QHU151" s="260"/>
      <c r="QHV151" s="260"/>
      <c r="QHW151" s="260"/>
      <c r="QHX151" s="260"/>
      <c r="QHY151" s="260"/>
      <c r="QHZ151" s="260"/>
      <c r="QIA151" s="260"/>
      <c r="QIB151" s="260"/>
      <c r="QIC151" s="260"/>
      <c r="QID151" s="260"/>
      <c r="QIE151" s="260"/>
      <c r="QIF151" s="260"/>
      <c r="QIG151" s="260"/>
      <c r="QIH151" s="260"/>
      <c r="QII151" s="260"/>
      <c r="QIJ151" s="260"/>
      <c r="QIK151" s="260"/>
      <c r="QIL151" s="260"/>
      <c r="QIM151" s="260"/>
      <c r="QIN151" s="260"/>
      <c r="QIO151" s="260"/>
      <c r="QIP151" s="260"/>
      <c r="QIQ151" s="260"/>
      <c r="QIR151" s="260"/>
      <c r="QIS151" s="260"/>
      <c r="QIT151" s="260"/>
      <c r="QIU151" s="260"/>
      <c r="QIV151" s="260"/>
      <c r="QIW151" s="260"/>
      <c r="QIX151" s="260"/>
      <c r="QIY151" s="260"/>
      <c r="QIZ151" s="260"/>
      <c r="QJA151" s="260"/>
      <c r="QJB151" s="260"/>
      <c r="QJC151" s="260"/>
      <c r="QJD151" s="260"/>
      <c r="QJE151" s="260"/>
      <c r="QJF151" s="260"/>
      <c r="QJG151" s="260"/>
      <c r="QJH151" s="260"/>
      <c r="QJI151" s="260"/>
      <c r="QJJ151" s="260"/>
      <c r="QJK151" s="260"/>
      <c r="QJL151" s="260"/>
      <c r="QJM151" s="260"/>
      <c r="QJN151" s="260"/>
      <c r="QJO151" s="260"/>
      <c r="QJP151" s="260"/>
      <c r="QJQ151" s="260"/>
      <c r="QJR151" s="260"/>
      <c r="QJS151" s="260"/>
      <c r="QJT151" s="260"/>
      <c r="QJU151" s="260"/>
      <c r="QJV151" s="260"/>
      <c r="QJW151" s="260"/>
      <c r="QJX151" s="260"/>
      <c r="QJY151" s="260"/>
      <c r="QJZ151" s="260"/>
      <c r="QKA151" s="260"/>
      <c r="QKB151" s="260"/>
      <c r="QKC151" s="260"/>
      <c r="QKD151" s="260"/>
      <c r="QKE151" s="260"/>
      <c r="QKF151" s="260"/>
      <c r="QKG151" s="260"/>
      <c r="QKH151" s="260"/>
      <c r="QKI151" s="260"/>
      <c r="QKJ151" s="260"/>
      <c r="QKK151" s="260"/>
      <c r="QKL151" s="260"/>
      <c r="QKM151" s="260"/>
      <c r="QKN151" s="260"/>
      <c r="QKO151" s="260"/>
      <c r="QKP151" s="260"/>
      <c r="QKQ151" s="260"/>
      <c r="QKR151" s="260"/>
      <c r="QKS151" s="260"/>
      <c r="QKT151" s="260"/>
      <c r="QKU151" s="260"/>
      <c r="QKV151" s="260"/>
      <c r="QKW151" s="260"/>
      <c r="QKX151" s="260"/>
      <c r="QKY151" s="260"/>
      <c r="QKZ151" s="260"/>
      <c r="QLA151" s="260"/>
      <c r="QLB151" s="260"/>
      <c r="QLC151" s="260"/>
      <c r="QLD151" s="260"/>
      <c r="QLE151" s="260"/>
      <c r="QLF151" s="260"/>
      <c r="QLG151" s="260"/>
      <c r="QLH151" s="260"/>
      <c r="QLI151" s="260"/>
      <c r="QLJ151" s="260"/>
      <c r="QLK151" s="260"/>
      <c r="QLL151" s="260"/>
      <c r="QLM151" s="260"/>
      <c r="QLN151" s="260"/>
      <c r="QLO151" s="260"/>
      <c r="QLP151" s="260"/>
      <c r="QLQ151" s="260"/>
      <c r="QLR151" s="260"/>
      <c r="QLS151" s="260"/>
      <c r="QLT151" s="260"/>
      <c r="QLU151" s="260"/>
      <c r="QLV151" s="260"/>
      <c r="QLW151" s="260"/>
      <c r="QLX151" s="260"/>
      <c r="QLY151" s="260"/>
      <c r="QLZ151" s="260"/>
      <c r="QMA151" s="260"/>
      <c r="QMB151" s="260"/>
      <c r="QMC151" s="260"/>
      <c r="QMD151" s="260"/>
      <c r="QME151" s="260"/>
      <c r="QMF151" s="260"/>
      <c r="QMG151" s="260"/>
      <c r="QMH151" s="260"/>
      <c r="QMI151" s="260"/>
      <c r="QMJ151" s="260"/>
      <c r="QMK151" s="260"/>
      <c r="QML151" s="260"/>
      <c r="QMM151" s="260"/>
      <c r="QMN151" s="260"/>
      <c r="QMO151" s="260"/>
      <c r="QMP151" s="260"/>
      <c r="QMQ151" s="260"/>
      <c r="QMR151" s="260"/>
      <c r="QMS151" s="260"/>
      <c r="QMT151" s="260"/>
      <c r="QMU151" s="260"/>
      <c r="QMV151" s="260"/>
      <c r="QMW151" s="260"/>
      <c r="QMX151" s="260"/>
      <c r="QMY151" s="260"/>
      <c r="QMZ151" s="260"/>
      <c r="QNA151" s="260"/>
      <c r="QNB151" s="260"/>
      <c r="QNC151" s="260"/>
      <c r="QND151" s="260"/>
      <c r="QNE151" s="260"/>
      <c r="QNF151" s="260"/>
      <c r="QNG151" s="260"/>
      <c r="QNH151" s="260"/>
      <c r="QNI151" s="260"/>
      <c r="QNJ151" s="260"/>
      <c r="QNK151" s="260"/>
      <c r="QNL151" s="260"/>
      <c r="QNM151" s="260"/>
      <c r="QNN151" s="260"/>
      <c r="QNO151" s="260"/>
      <c r="QNP151" s="260"/>
      <c r="QNQ151" s="260"/>
      <c r="QNR151" s="260"/>
      <c r="QNS151" s="260"/>
      <c r="QNT151" s="260"/>
      <c r="QNU151" s="260"/>
      <c r="QNV151" s="260"/>
      <c r="QNW151" s="260"/>
      <c r="QNX151" s="260"/>
      <c r="QNY151" s="260"/>
      <c r="QNZ151" s="260"/>
      <c r="QOA151" s="260"/>
      <c r="QOB151" s="260"/>
      <c r="QOC151" s="260"/>
      <c r="QOD151" s="260"/>
      <c r="QOE151" s="260"/>
      <c r="QOF151" s="260"/>
      <c r="QOG151" s="260"/>
      <c r="QOH151" s="260"/>
      <c r="QOI151" s="260"/>
      <c r="QOJ151" s="260"/>
      <c r="QOK151" s="260"/>
      <c r="QOL151" s="260"/>
      <c r="QOM151" s="260"/>
      <c r="QON151" s="260"/>
      <c r="QOO151" s="260"/>
      <c r="QOP151" s="260"/>
      <c r="QOQ151" s="260"/>
      <c r="QOR151" s="260"/>
      <c r="QOS151" s="260"/>
      <c r="QOT151" s="260"/>
      <c r="QOU151" s="260"/>
      <c r="QOV151" s="260"/>
      <c r="QOW151" s="260"/>
      <c r="QOX151" s="260"/>
      <c r="QOY151" s="260"/>
      <c r="QOZ151" s="260"/>
      <c r="QPA151" s="260"/>
      <c r="QPB151" s="260"/>
      <c r="QPC151" s="260"/>
      <c r="QPD151" s="260"/>
      <c r="QPE151" s="260"/>
      <c r="QPF151" s="260"/>
      <c r="QPG151" s="260"/>
      <c r="QPH151" s="260"/>
      <c r="QPI151" s="260"/>
      <c r="QPJ151" s="260"/>
      <c r="QPK151" s="260"/>
      <c r="QPL151" s="260"/>
      <c r="QPM151" s="260"/>
      <c r="QPN151" s="260"/>
      <c r="QPO151" s="260"/>
      <c r="QPP151" s="260"/>
      <c r="QPQ151" s="260"/>
      <c r="QPR151" s="260"/>
      <c r="QPS151" s="260"/>
      <c r="QPT151" s="260"/>
      <c r="QPU151" s="260"/>
      <c r="QPV151" s="260"/>
      <c r="QPW151" s="260"/>
      <c r="QPX151" s="260"/>
      <c r="QPY151" s="260"/>
      <c r="QPZ151" s="260"/>
      <c r="QQA151" s="260"/>
      <c r="QQB151" s="260"/>
      <c r="QQC151" s="260"/>
      <c r="QQD151" s="260"/>
      <c r="QQE151" s="260"/>
      <c r="QQF151" s="260"/>
      <c r="QQG151" s="260"/>
      <c r="QQH151" s="260"/>
      <c r="QQI151" s="260"/>
      <c r="QQJ151" s="260"/>
      <c r="QQK151" s="260"/>
      <c r="QQL151" s="260"/>
      <c r="QQM151" s="260"/>
      <c r="QQN151" s="260"/>
      <c r="QQO151" s="260"/>
      <c r="QQP151" s="260"/>
      <c r="QQQ151" s="260"/>
      <c r="QQR151" s="260"/>
      <c r="QQS151" s="260"/>
      <c r="QQT151" s="260"/>
      <c r="QQU151" s="260"/>
      <c r="QQV151" s="260"/>
      <c r="QQW151" s="260"/>
      <c r="QQX151" s="260"/>
      <c r="QQY151" s="260"/>
      <c r="QQZ151" s="260"/>
      <c r="QRA151" s="260"/>
      <c r="QRB151" s="260"/>
      <c r="QRC151" s="260"/>
      <c r="QRD151" s="260"/>
      <c r="QRE151" s="260"/>
      <c r="QRF151" s="260"/>
      <c r="QRG151" s="260"/>
      <c r="QRH151" s="260"/>
      <c r="QRI151" s="260"/>
      <c r="QRJ151" s="260"/>
      <c r="QRK151" s="260"/>
      <c r="QRL151" s="260"/>
      <c r="QRM151" s="260"/>
      <c r="QRN151" s="260"/>
      <c r="QRO151" s="260"/>
      <c r="QRP151" s="260"/>
      <c r="QRQ151" s="260"/>
      <c r="QRR151" s="260"/>
      <c r="QRS151" s="260"/>
      <c r="QRT151" s="260"/>
      <c r="QRU151" s="260"/>
      <c r="QRV151" s="260"/>
      <c r="QRW151" s="260"/>
      <c r="QRX151" s="260"/>
      <c r="QRY151" s="260"/>
      <c r="QRZ151" s="260"/>
      <c r="QSA151" s="260"/>
      <c r="QSB151" s="260"/>
      <c r="QSC151" s="260"/>
      <c r="QSD151" s="260"/>
      <c r="QSE151" s="260"/>
      <c r="QSF151" s="260"/>
      <c r="QSG151" s="260"/>
      <c r="QSH151" s="260"/>
      <c r="QSI151" s="260"/>
      <c r="QSJ151" s="260"/>
      <c r="QSK151" s="260"/>
      <c r="QSL151" s="260"/>
      <c r="QSM151" s="260"/>
      <c r="QSN151" s="260"/>
      <c r="QSO151" s="260"/>
      <c r="QSP151" s="260"/>
      <c r="QSQ151" s="260"/>
      <c r="QSR151" s="260"/>
      <c r="QSS151" s="260"/>
      <c r="QST151" s="260"/>
      <c r="QSU151" s="260"/>
      <c r="QSV151" s="260"/>
      <c r="QSW151" s="260"/>
      <c r="QSX151" s="260"/>
      <c r="QSY151" s="260"/>
      <c r="QSZ151" s="260"/>
      <c r="QTA151" s="260"/>
      <c r="QTB151" s="260"/>
      <c r="QTC151" s="260"/>
      <c r="QTD151" s="260"/>
      <c r="QTE151" s="260"/>
      <c r="QTF151" s="260"/>
      <c r="QTG151" s="260"/>
      <c r="QTH151" s="260"/>
      <c r="QTI151" s="260"/>
      <c r="QTJ151" s="260"/>
      <c r="QTK151" s="260"/>
      <c r="QTL151" s="260"/>
      <c r="QTM151" s="260"/>
      <c r="QTN151" s="260"/>
      <c r="QTO151" s="260"/>
      <c r="QTP151" s="260"/>
      <c r="QTQ151" s="260"/>
      <c r="QTR151" s="260"/>
      <c r="QTS151" s="260"/>
      <c r="QTT151" s="260"/>
      <c r="QTU151" s="260"/>
      <c r="QTV151" s="260"/>
      <c r="QTW151" s="260"/>
      <c r="QTX151" s="260"/>
      <c r="QTY151" s="260"/>
      <c r="QTZ151" s="260"/>
      <c r="QUA151" s="260"/>
      <c r="QUB151" s="260"/>
      <c r="QUC151" s="260"/>
      <c r="QUD151" s="260"/>
      <c r="QUE151" s="260"/>
      <c r="QUF151" s="260"/>
      <c r="QUG151" s="260"/>
      <c r="QUH151" s="260"/>
      <c r="QUI151" s="260"/>
      <c r="QUJ151" s="260"/>
      <c r="QUK151" s="260"/>
      <c r="QUL151" s="260"/>
      <c r="QUM151" s="260"/>
      <c r="QUN151" s="260"/>
      <c r="QUO151" s="260"/>
      <c r="QUP151" s="260"/>
      <c r="QUQ151" s="260"/>
      <c r="QUR151" s="260"/>
      <c r="QUS151" s="260"/>
      <c r="QUT151" s="260"/>
      <c r="QUU151" s="260"/>
      <c r="QUV151" s="260"/>
      <c r="QUW151" s="260"/>
      <c r="QUX151" s="260"/>
      <c r="QUY151" s="260"/>
      <c r="QUZ151" s="260"/>
      <c r="QVA151" s="260"/>
      <c r="QVB151" s="260"/>
      <c r="QVC151" s="260"/>
      <c r="QVD151" s="260"/>
      <c r="QVE151" s="260"/>
      <c r="QVF151" s="260"/>
      <c r="QVG151" s="260"/>
      <c r="QVH151" s="260"/>
      <c r="QVI151" s="260"/>
      <c r="QVJ151" s="260"/>
      <c r="QVK151" s="260"/>
      <c r="QVL151" s="260"/>
      <c r="QVM151" s="260"/>
      <c r="QVN151" s="260"/>
      <c r="QVO151" s="260"/>
      <c r="QVP151" s="260"/>
      <c r="QVQ151" s="260"/>
      <c r="QVR151" s="260"/>
      <c r="QVS151" s="260"/>
      <c r="QVT151" s="260"/>
      <c r="QVU151" s="260"/>
      <c r="QVV151" s="260"/>
      <c r="QVW151" s="260"/>
      <c r="QVX151" s="260"/>
      <c r="QVY151" s="260"/>
      <c r="QVZ151" s="260"/>
      <c r="QWA151" s="260"/>
      <c r="QWB151" s="260"/>
      <c r="QWC151" s="260"/>
      <c r="QWD151" s="260"/>
      <c r="QWE151" s="260"/>
      <c r="QWF151" s="260"/>
      <c r="QWG151" s="260"/>
      <c r="QWH151" s="260"/>
      <c r="QWI151" s="260"/>
      <c r="QWJ151" s="260"/>
      <c r="QWK151" s="260"/>
      <c r="QWL151" s="260"/>
      <c r="QWM151" s="260"/>
      <c r="QWN151" s="260"/>
      <c r="QWO151" s="260"/>
      <c r="QWP151" s="260"/>
      <c r="QWQ151" s="260"/>
      <c r="QWR151" s="260"/>
      <c r="QWS151" s="260"/>
      <c r="QWT151" s="260"/>
      <c r="QWU151" s="260"/>
      <c r="QWV151" s="260"/>
      <c r="QWW151" s="260"/>
      <c r="QWX151" s="260"/>
      <c r="QWY151" s="260"/>
      <c r="QWZ151" s="260"/>
      <c r="QXA151" s="260"/>
      <c r="QXB151" s="260"/>
      <c r="QXC151" s="260"/>
      <c r="QXD151" s="260"/>
      <c r="QXE151" s="260"/>
      <c r="QXF151" s="260"/>
      <c r="QXG151" s="260"/>
      <c r="QXH151" s="260"/>
      <c r="QXI151" s="260"/>
      <c r="QXJ151" s="260"/>
      <c r="QXK151" s="260"/>
      <c r="QXL151" s="260"/>
      <c r="QXM151" s="260"/>
      <c r="QXN151" s="260"/>
      <c r="QXO151" s="260"/>
      <c r="QXP151" s="260"/>
      <c r="QXQ151" s="260"/>
      <c r="QXR151" s="260"/>
      <c r="QXS151" s="260"/>
      <c r="QXT151" s="260"/>
      <c r="QXU151" s="260"/>
      <c r="QXV151" s="260"/>
      <c r="QXW151" s="260"/>
      <c r="QXX151" s="260"/>
      <c r="QXY151" s="260"/>
      <c r="QXZ151" s="260"/>
      <c r="QYA151" s="260"/>
      <c r="QYB151" s="260"/>
      <c r="QYC151" s="260"/>
      <c r="QYD151" s="260"/>
      <c r="QYE151" s="260"/>
      <c r="QYF151" s="260"/>
      <c r="QYG151" s="260"/>
      <c r="QYH151" s="260"/>
      <c r="QYI151" s="260"/>
      <c r="QYJ151" s="260"/>
      <c r="QYK151" s="260"/>
      <c r="QYL151" s="260"/>
      <c r="QYM151" s="260"/>
      <c r="QYN151" s="260"/>
      <c r="QYO151" s="260"/>
      <c r="QYP151" s="260"/>
      <c r="QYQ151" s="260"/>
      <c r="QYR151" s="260"/>
      <c r="QYS151" s="260"/>
      <c r="QYT151" s="260"/>
      <c r="QYU151" s="260"/>
      <c r="QYV151" s="260"/>
      <c r="QYW151" s="260"/>
      <c r="QYX151" s="260"/>
      <c r="QYY151" s="260"/>
      <c r="QYZ151" s="260"/>
      <c r="QZA151" s="260"/>
      <c r="QZB151" s="260"/>
      <c r="QZC151" s="260"/>
      <c r="QZD151" s="260"/>
      <c r="QZE151" s="260"/>
      <c r="QZF151" s="260"/>
      <c r="QZG151" s="260"/>
      <c r="QZH151" s="260"/>
      <c r="QZI151" s="260"/>
      <c r="QZJ151" s="260"/>
      <c r="QZK151" s="260"/>
      <c r="QZL151" s="260"/>
      <c r="QZM151" s="260"/>
      <c r="QZN151" s="260"/>
      <c r="QZO151" s="260"/>
      <c r="QZP151" s="260"/>
      <c r="QZQ151" s="260"/>
      <c r="QZR151" s="260"/>
      <c r="QZS151" s="260"/>
      <c r="QZT151" s="260"/>
      <c r="QZU151" s="260"/>
      <c r="QZV151" s="260"/>
      <c r="QZW151" s="260"/>
      <c r="QZX151" s="260"/>
      <c r="QZY151" s="260"/>
      <c r="QZZ151" s="260"/>
      <c r="RAA151" s="260"/>
      <c r="RAB151" s="260"/>
      <c r="RAC151" s="260"/>
      <c r="RAD151" s="260"/>
      <c r="RAE151" s="260"/>
      <c r="RAF151" s="260"/>
      <c r="RAG151" s="260"/>
      <c r="RAH151" s="260"/>
      <c r="RAI151" s="260"/>
      <c r="RAJ151" s="260"/>
      <c r="RAK151" s="260"/>
      <c r="RAL151" s="260"/>
      <c r="RAM151" s="260"/>
      <c r="RAN151" s="260"/>
      <c r="RAO151" s="260"/>
      <c r="RAP151" s="260"/>
      <c r="RAQ151" s="260"/>
      <c r="RAR151" s="260"/>
      <c r="RAS151" s="260"/>
      <c r="RAT151" s="260"/>
      <c r="RAU151" s="260"/>
      <c r="RAV151" s="260"/>
      <c r="RAW151" s="260"/>
      <c r="RAX151" s="260"/>
      <c r="RAY151" s="260"/>
      <c r="RAZ151" s="260"/>
      <c r="RBA151" s="260"/>
      <c r="RBB151" s="260"/>
      <c r="RBC151" s="260"/>
      <c r="RBD151" s="260"/>
      <c r="RBE151" s="260"/>
      <c r="RBF151" s="260"/>
      <c r="RBG151" s="260"/>
      <c r="RBH151" s="260"/>
      <c r="RBI151" s="260"/>
      <c r="RBJ151" s="260"/>
      <c r="RBK151" s="260"/>
      <c r="RBL151" s="260"/>
      <c r="RBM151" s="260"/>
      <c r="RBN151" s="260"/>
      <c r="RBO151" s="260"/>
      <c r="RBP151" s="260"/>
      <c r="RBQ151" s="260"/>
      <c r="RBR151" s="260"/>
      <c r="RBS151" s="260"/>
      <c r="RBT151" s="260"/>
      <c r="RBU151" s="260"/>
      <c r="RBV151" s="260"/>
      <c r="RBW151" s="260"/>
      <c r="RBX151" s="260"/>
      <c r="RBY151" s="260"/>
      <c r="RBZ151" s="260"/>
      <c r="RCA151" s="260"/>
      <c r="RCB151" s="260"/>
      <c r="RCC151" s="260"/>
      <c r="RCD151" s="260"/>
      <c r="RCE151" s="260"/>
      <c r="RCF151" s="260"/>
      <c r="RCG151" s="260"/>
      <c r="RCH151" s="260"/>
      <c r="RCI151" s="260"/>
      <c r="RCJ151" s="260"/>
      <c r="RCK151" s="260"/>
      <c r="RCL151" s="260"/>
      <c r="RCM151" s="260"/>
      <c r="RCN151" s="260"/>
      <c r="RCO151" s="260"/>
      <c r="RCP151" s="260"/>
      <c r="RCQ151" s="260"/>
      <c r="RCR151" s="260"/>
      <c r="RCS151" s="260"/>
      <c r="RCT151" s="260"/>
      <c r="RCU151" s="260"/>
      <c r="RCV151" s="260"/>
      <c r="RCW151" s="260"/>
      <c r="RCX151" s="260"/>
      <c r="RCY151" s="260"/>
      <c r="RCZ151" s="260"/>
      <c r="RDA151" s="260"/>
      <c r="RDB151" s="260"/>
      <c r="RDC151" s="260"/>
      <c r="RDD151" s="260"/>
      <c r="RDE151" s="260"/>
      <c r="RDF151" s="260"/>
      <c r="RDG151" s="260"/>
      <c r="RDH151" s="260"/>
      <c r="RDI151" s="260"/>
      <c r="RDJ151" s="260"/>
      <c r="RDK151" s="260"/>
      <c r="RDL151" s="260"/>
      <c r="RDM151" s="260"/>
      <c r="RDN151" s="260"/>
      <c r="RDO151" s="260"/>
      <c r="RDP151" s="260"/>
      <c r="RDQ151" s="260"/>
      <c r="RDR151" s="260"/>
      <c r="RDS151" s="260"/>
      <c r="RDT151" s="260"/>
      <c r="RDU151" s="260"/>
      <c r="RDV151" s="260"/>
      <c r="RDW151" s="260"/>
      <c r="RDX151" s="260"/>
      <c r="RDY151" s="260"/>
      <c r="RDZ151" s="260"/>
      <c r="REA151" s="260"/>
      <c r="REB151" s="260"/>
      <c r="REC151" s="260"/>
      <c r="RED151" s="260"/>
      <c r="REE151" s="260"/>
      <c r="REF151" s="260"/>
      <c r="REG151" s="260"/>
      <c r="REH151" s="260"/>
      <c r="REI151" s="260"/>
      <c r="REJ151" s="260"/>
      <c r="REK151" s="260"/>
      <c r="REL151" s="260"/>
      <c r="REM151" s="260"/>
      <c r="REN151" s="260"/>
      <c r="REO151" s="260"/>
      <c r="REP151" s="260"/>
      <c r="REQ151" s="260"/>
      <c r="RER151" s="260"/>
      <c r="RES151" s="260"/>
      <c r="RET151" s="260"/>
      <c r="REU151" s="260"/>
      <c r="REV151" s="260"/>
      <c r="REW151" s="260"/>
      <c r="REX151" s="260"/>
      <c r="REY151" s="260"/>
      <c r="REZ151" s="260"/>
      <c r="RFA151" s="260"/>
      <c r="RFB151" s="260"/>
      <c r="RFC151" s="260"/>
      <c r="RFD151" s="260"/>
      <c r="RFE151" s="260"/>
      <c r="RFF151" s="260"/>
      <c r="RFG151" s="260"/>
      <c r="RFH151" s="260"/>
      <c r="RFI151" s="260"/>
      <c r="RFJ151" s="260"/>
      <c r="RFK151" s="260"/>
      <c r="RFL151" s="260"/>
      <c r="RFM151" s="260"/>
      <c r="RFN151" s="260"/>
      <c r="RFO151" s="260"/>
      <c r="RFP151" s="260"/>
      <c r="RFQ151" s="260"/>
      <c r="RFR151" s="260"/>
      <c r="RFS151" s="260"/>
      <c r="RFT151" s="260"/>
      <c r="RFU151" s="260"/>
      <c r="RFV151" s="260"/>
      <c r="RFW151" s="260"/>
      <c r="RFX151" s="260"/>
      <c r="RFY151" s="260"/>
      <c r="RFZ151" s="260"/>
      <c r="RGA151" s="260"/>
      <c r="RGB151" s="260"/>
      <c r="RGC151" s="260"/>
      <c r="RGD151" s="260"/>
      <c r="RGE151" s="260"/>
      <c r="RGF151" s="260"/>
      <c r="RGG151" s="260"/>
      <c r="RGH151" s="260"/>
      <c r="RGI151" s="260"/>
      <c r="RGJ151" s="260"/>
      <c r="RGK151" s="260"/>
      <c r="RGL151" s="260"/>
      <c r="RGM151" s="260"/>
      <c r="RGN151" s="260"/>
      <c r="RGO151" s="260"/>
      <c r="RGP151" s="260"/>
      <c r="RGQ151" s="260"/>
      <c r="RGR151" s="260"/>
      <c r="RGS151" s="260"/>
      <c r="RGT151" s="260"/>
      <c r="RGU151" s="260"/>
      <c r="RGV151" s="260"/>
      <c r="RGW151" s="260"/>
      <c r="RGX151" s="260"/>
      <c r="RGY151" s="260"/>
      <c r="RGZ151" s="260"/>
      <c r="RHA151" s="260"/>
      <c r="RHB151" s="260"/>
      <c r="RHC151" s="260"/>
      <c r="RHD151" s="260"/>
      <c r="RHE151" s="260"/>
      <c r="RHF151" s="260"/>
      <c r="RHG151" s="260"/>
      <c r="RHH151" s="260"/>
      <c r="RHI151" s="260"/>
      <c r="RHJ151" s="260"/>
      <c r="RHK151" s="260"/>
      <c r="RHL151" s="260"/>
      <c r="RHM151" s="260"/>
      <c r="RHN151" s="260"/>
      <c r="RHO151" s="260"/>
      <c r="RHP151" s="260"/>
      <c r="RHQ151" s="260"/>
      <c r="RHR151" s="260"/>
      <c r="RHS151" s="260"/>
      <c r="RHT151" s="260"/>
      <c r="RHU151" s="260"/>
      <c r="RHV151" s="260"/>
      <c r="RHW151" s="260"/>
      <c r="RHX151" s="260"/>
      <c r="RHY151" s="260"/>
      <c r="RHZ151" s="260"/>
      <c r="RIA151" s="260"/>
      <c r="RIB151" s="260"/>
      <c r="RIC151" s="260"/>
      <c r="RID151" s="260"/>
      <c r="RIE151" s="260"/>
      <c r="RIF151" s="260"/>
      <c r="RIG151" s="260"/>
      <c r="RIH151" s="260"/>
      <c r="RII151" s="260"/>
      <c r="RIJ151" s="260"/>
      <c r="RIK151" s="260"/>
      <c r="RIL151" s="260"/>
      <c r="RIM151" s="260"/>
      <c r="RIN151" s="260"/>
      <c r="RIO151" s="260"/>
      <c r="RIP151" s="260"/>
      <c r="RIQ151" s="260"/>
      <c r="RIR151" s="260"/>
      <c r="RIS151" s="260"/>
      <c r="RIT151" s="260"/>
      <c r="RIU151" s="260"/>
      <c r="RIV151" s="260"/>
      <c r="RIW151" s="260"/>
      <c r="RIX151" s="260"/>
      <c r="RIY151" s="260"/>
      <c r="RIZ151" s="260"/>
      <c r="RJA151" s="260"/>
      <c r="RJB151" s="260"/>
      <c r="RJC151" s="260"/>
      <c r="RJD151" s="260"/>
      <c r="RJE151" s="260"/>
      <c r="RJF151" s="260"/>
      <c r="RJG151" s="260"/>
      <c r="RJH151" s="260"/>
      <c r="RJI151" s="260"/>
      <c r="RJJ151" s="260"/>
      <c r="RJK151" s="260"/>
      <c r="RJL151" s="260"/>
      <c r="RJM151" s="260"/>
      <c r="RJN151" s="260"/>
      <c r="RJO151" s="260"/>
      <c r="RJP151" s="260"/>
      <c r="RJQ151" s="260"/>
      <c r="RJR151" s="260"/>
      <c r="RJS151" s="260"/>
      <c r="RJT151" s="260"/>
      <c r="RJU151" s="260"/>
      <c r="RJV151" s="260"/>
      <c r="RJW151" s="260"/>
      <c r="RJX151" s="260"/>
      <c r="RJY151" s="260"/>
      <c r="RJZ151" s="260"/>
      <c r="RKA151" s="260"/>
      <c r="RKB151" s="260"/>
      <c r="RKC151" s="260"/>
      <c r="RKD151" s="260"/>
      <c r="RKE151" s="260"/>
      <c r="RKF151" s="260"/>
      <c r="RKG151" s="260"/>
      <c r="RKH151" s="260"/>
      <c r="RKI151" s="260"/>
      <c r="RKJ151" s="260"/>
      <c r="RKK151" s="260"/>
      <c r="RKL151" s="260"/>
      <c r="RKM151" s="260"/>
      <c r="RKN151" s="260"/>
      <c r="RKO151" s="260"/>
      <c r="RKP151" s="260"/>
      <c r="RKQ151" s="260"/>
      <c r="RKR151" s="260"/>
      <c r="RKS151" s="260"/>
      <c r="RKT151" s="260"/>
      <c r="RKU151" s="260"/>
      <c r="RKV151" s="260"/>
      <c r="RKW151" s="260"/>
      <c r="RKX151" s="260"/>
      <c r="RKY151" s="260"/>
      <c r="RKZ151" s="260"/>
      <c r="RLA151" s="260"/>
      <c r="RLB151" s="260"/>
      <c r="RLC151" s="260"/>
      <c r="RLD151" s="260"/>
      <c r="RLE151" s="260"/>
      <c r="RLF151" s="260"/>
      <c r="RLG151" s="260"/>
      <c r="RLH151" s="260"/>
      <c r="RLI151" s="260"/>
      <c r="RLJ151" s="260"/>
      <c r="RLK151" s="260"/>
      <c r="RLL151" s="260"/>
      <c r="RLM151" s="260"/>
      <c r="RLN151" s="260"/>
      <c r="RLO151" s="260"/>
      <c r="RLP151" s="260"/>
      <c r="RLQ151" s="260"/>
      <c r="RLR151" s="260"/>
      <c r="RLS151" s="260"/>
      <c r="RLT151" s="260"/>
      <c r="RLU151" s="260"/>
      <c r="RLV151" s="260"/>
      <c r="RLW151" s="260"/>
      <c r="RLX151" s="260"/>
      <c r="RLY151" s="260"/>
      <c r="RLZ151" s="260"/>
      <c r="RMA151" s="260"/>
      <c r="RMB151" s="260"/>
      <c r="RMC151" s="260"/>
      <c r="RMD151" s="260"/>
      <c r="RME151" s="260"/>
      <c r="RMF151" s="260"/>
      <c r="RMG151" s="260"/>
      <c r="RMH151" s="260"/>
      <c r="RMI151" s="260"/>
      <c r="RMJ151" s="260"/>
      <c r="RMK151" s="260"/>
      <c r="RML151" s="260"/>
      <c r="RMM151" s="260"/>
      <c r="RMN151" s="260"/>
      <c r="RMO151" s="260"/>
      <c r="RMP151" s="260"/>
      <c r="RMQ151" s="260"/>
      <c r="RMR151" s="260"/>
      <c r="RMS151" s="260"/>
      <c r="RMT151" s="260"/>
      <c r="RMU151" s="260"/>
      <c r="RMV151" s="260"/>
      <c r="RMW151" s="260"/>
      <c r="RMX151" s="260"/>
      <c r="RMY151" s="260"/>
      <c r="RMZ151" s="260"/>
      <c r="RNA151" s="260"/>
      <c r="RNB151" s="260"/>
      <c r="RNC151" s="260"/>
      <c r="RND151" s="260"/>
      <c r="RNE151" s="260"/>
      <c r="RNF151" s="260"/>
      <c r="RNG151" s="260"/>
      <c r="RNH151" s="260"/>
      <c r="RNI151" s="260"/>
      <c r="RNJ151" s="260"/>
      <c r="RNK151" s="260"/>
      <c r="RNL151" s="260"/>
      <c r="RNM151" s="260"/>
      <c r="RNN151" s="260"/>
      <c r="RNO151" s="260"/>
      <c r="RNP151" s="260"/>
      <c r="RNQ151" s="260"/>
      <c r="RNR151" s="260"/>
      <c r="RNS151" s="260"/>
      <c r="RNT151" s="260"/>
      <c r="RNU151" s="260"/>
      <c r="RNV151" s="260"/>
      <c r="RNW151" s="260"/>
      <c r="RNX151" s="260"/>
      <c r="RNY151" s="260"/>
      <c r="RNZ151" s="260"/>
      <c r="ROA151" s="260"/>
      <c r="ROB151" s="260"/>
      <c r="ROC151" s="260"/>
      <c r="ROD151" s="260"/>
      <c r="ROE151" s="260"/>
      <c r="ROF151" s="260"/>
      <c r="ROG151" s="260"/>
      <c r="ROH151" s="260"/>
      <c r="ROI151" s="260"/>
      <c r="ROJ151" s="260"/>
      <c r="ROK151" s="260"/>
      <c r="ROL151" s="260"/>
      <c r="ROM151" s="260"/>
      <c r="RON151" s="260"/>
      <c r="ROO151" s="260"/>
      <c r="ROP151" s="260"/>
      <c r="ROQ151" s="260"/>
      <c r="ROR151" s="260"/>
      <c r="ROS151" s="260"/>
      <c r="ROT151" s="260"/>
      <c r="ROU151" s="260"/>
      <c r="ROV151" s="260"/>
      <c r="ROW151" s="260"/>
      <c r="ROX151" s="260"/>
      <c r="ROY151" s="260"/>
      <c r="ROZ151" s="260"/>
      <c r="RPA151" s="260"/>
      <c r="RPB151" s="260"/>
      <c r="RPC151" s="260"/>
      <c r="RPD151" s="260"/>
      <c r="RPE151" s="260"/>
      <c r="RPF151" s="260"/>
      <c r="RPG151" s="260"/>
      <c r="RPH151" s="260"/>
      <c r="RPI151" s="260"/>
      <c r="RPJ151" s="260"/>
      <c r="RPK151" s="260"/>
      <c r="RPL151" s="260"/>
      <c r="RPM151" s="260"/>
      <c r="RPN151" s="260"/>
      <c r="RPO151" s="260"/>
      <c r="RPP151" s="260"/>
      <c r="RPQ151" s="260"/>
      <c r="RPR151" s="260"/>
      <c r="RPS151" s="260"/>
      <c r="RPT151" s="260"/>
      <c r="RPU151" s="260"/>
      <c r="RPV151" s="260"/>
      <c r="RPW151" s="260"/>
      <c r="RPX151" s="260"/>
      <c r="RPY151" s="260"/>
      <c r="RPZ151" s="260"/>
      <c r="RQA151" s="260"/>
      <c r="RQB151" s="260"/>
      <c r="RQC151" s="260"/>
      <c r="RQD151" s="260"/>
      <c r="RQE151" s="260"/>
      <c r="RQF151" s="260"/>
      <c r="RQG151" s="260"/>
      <c r="RQH151" s="260"/>
      <c r="RQI151" s="260"/>
      <c r="RQJ151" s="260"/>
      <c r="RQK151" s="260"/>
      <c r="RQL151" s="260"/>
      <c r="RQM151" s="260"/>
      <c r="RQN151" s="260"/>
      <c r="RQO151" s="260"/>
      <c r="RQP151" s="260"/>
      <c r="RQQ151" s="260"/>
      <c r="RQR151" s="260"/>
      <c r="RQS151" s="260"/>
      <c r="RQT151" s="260"/>
      <c r="RQU151" s="260"/>
      <c r="RQV151" s="260"/>
      <c r="RQW151" s="260"/>
      <c r="RQX151" s="260"/>
      <c r="RQY151" s="260"/>
      <c r="RQZ151" s="260"/>
      <c r="RRA151" s="260"/>
      <c r="RRB151" s="260"/>
      <c r="RRC151" s="260"/>
      <c r="RRD151" s="260"/>
      <c r="RRE151" s="260"/>
      <c r="RRF151" s="260"/>
      <c r="RRG151" s="260"/>
      <c r="RRH151" s="260"/>
      <c r="RRI151" s="260"/>
      <c r="RRJ151" s="260"/>
      <c r="RRK151" s="260"/>
      <c r="RRL151" s="260"/>
      <c r="RRM151" s="260"/>
      <c r="RRN151" s="260"/>
      <c r="RRO151" s="260"/>
      <c r="RRP151" s="260"/>
      <c r="RRQ151" s="260"/>
      <c r="RRR151" s="260"/>
      <c r="RRS151" s="260"/>
      <c r="RRT151" s="260"/>
      <c r="RRU151" s="260"/>
      <c r="RRV151" s="260"/>
      <c r="RRW151" s="260"/>
      <c r="RRX151" s="260"/>
      <c r="RRY151" s="260"/>
      <c r="RRZ151" s="260"/>
      <c r="RSA151" s="260"/>
      <c r="RSB151" s="260"/>
      <c r="RSC151" s="260"/>
      <c r="RSD151" s="260"/>
      <c r="RSE151" s="260"/>
      <c r="RSF151" s="260"/>
      <c r="RSG151" s="260"/>
      <c r="RSH151" s="260"/>
      <c r="RSI151" s="260"/>
      <c r="RSJ151" s="260"/>
      <c r="RSK151" s="260"/>
      <c r="RSL151" s="260"/>
      <c r="RSM151" s="260"/>
      <c r="RSN151" s="260"/>
      <c r="RSO151" s="260"/>
      <c r="RSP151" s="260"/>
      <c r="RSQ151" s="260"/>
      <c r="RSR151" s="260"/>
      <c r="RSS151" s="260"/>
      <c r="RST151" s="260"/>
      <c r="RSU151" s="260"/>
      <c r="RSV151" s="260"/>
      <c r="RSW151" s="260"/>
      <c r="RSX151" s="260"/>
      <c r="RSY151" s="260"/>
      <c r="RSZ151" s="260"/>
      <c r="RTA151" s="260"/>
      <c r="RTB151" s="260"/>
      <c r="RTC151" s="260"/>
      <c r="RTD151" s="260"/>
      <c r="RTE151" s="260"/>
      <c r="RTF151" s="260"/>
      <c r="RTG151" s="260"/>
      <c r="RTH151" s="260"/>
      <c r="RTI151" s="260"/>
      <c r="RTJ151" s="260"/>
      <c r="RTK151" s="260"/>
      <c r="RTL151" s="260"/>
      <c r="RTM151" s="260"/>
      <c r="RTN151" s="260"/>
      <c r="RTO151" s="260"/>
      <c r="RTP151" s="260"/>
      <c r="RTQ151" s="260"/>
      <c r="RTR151" s="260"/>
      <c r="RTS151" s="260"/>
      <c r="RTT151" s="260"/>
      <c r="RTU151" s="260"/>
      <c r="RTV151" s="260"/>
      <c r="RTW151" s="260"/>
      <c r="RTX151" s="260"/>
      <c r="RTY151" s="260"/>
      <c r="RTZ151" s="260"/>
      <c r="RUA151" s="260"/>
      <c r="RUB151" s="260"/>
      <c r="RUC151" s="260"/>
      <c r="RUD151" s="260"/>
      <c r="RUE151" s="260"/>
      <c r="RUF151" s="260"/>
      <c r="RUG151" s="260"/>
      <c r="RUH151" s="260"/>
      <c r="RUI151" s="260"/>
      <c r="RUJ151" s="260"/>
      <c r="RUK151" s="260"/>
      <c r="RUL151" s="260"/>
      <c r="RUM151" s="260"/>
      <c r="RUN151" s="260"/>
      <c r="RUO151" s="260"/>
      <c r="RUP151" s="260"/>
      <c r="RUQ151" s="260"/>
      <c r="RUR151" s="260"/>
      <c r="RUS151" s="260"/>
      <c r="RUT151" s="260"/>
      <c r="RUU151" s="260"/>
      <c r="RUV151" s="260"/>
      <c r="RUW151" s="260"/>
      <c r="RUX151" s="260"/>
      <c r="RUY151" s="260"/>
      <c r="RUZ151" s="260"/>
      <c r="RVA151" s="260"/>
      <c r="RVB151" s="260"/>
      <c r="RVC151" s="260"/>
      <c r="RVD151" s="260"/>
      <c r="RVE151" s="260"/>
      <c r="RVF151" s="260"/>
      <c r="RVG151" s="260"/>
      <c r="RVH151" s="260"/>
      <c r="RVI151" s="260"/>
      <c r="RVJ151" s="260"/>
      <c r="RVK151" s="260"/>
      <c r="RVL151" s="260"/>
      <c r="RVM151" s="260"/>
      <c r="RVN151" s="260"/>
      <c r="RVO151" s="260"/>
      <c r="RVP151" s="260"/>
      <c r="RVQ151" s="260"/>
      <c r="RVR151" s="260"/>
      <c r="RVS151" s="260"/>
      <c r="RVT151" s="260"/>
      <c r="RVU151" s="260"/>
      <c r="RVV151" s="260"/>
      <c r="RVW151" s="260"/>
      <c r="RVX151" s="260"/>
      <c r="RVY151" s="260"/>
      <c r="RVZ151" s="260"/>
      <c r="RWA151" s="260"/>
      <c r="RWB151" s="260"/>
      <c r="RWC151" s="260"/>
      <c r="RWD151" s="260"/>
      <c r="RWE151" s="260"/>
      <c r="RWF151" s="260"/>
      <c r="RWG151" s="260"/>
      <c r="RWH151" s="260"/>
      <c r="RWI151" s="260"/>
      <c r="RWJ151" s="260"/>
      <c r="RWK151" s="260"/>
      <c r="RWL151" s="260"/>
      <c r="RWM151" s="260"/>
      <c r="RWN151" s="260"/>
      <c r="RWO151" s="260"/>
      <c r="RWP151" s="260"/>
      <c r="RWQ151" s="260"/>
      <c r="RWR151" s="260"/>
      <c r="RWS151" s="260"/>
      <c r="RWT151" s="260"/>
      <c r="RWU151" s="260"/>
      <c r="RWV151" s="260"/>
      <c r="RWW151" s="260"/>
      <c r="RWX151" s="260"/>
      <c r="RWY151" s="260"/>
      <c r="RWZ151" s="260"/>
      <c r="RXA151" s="260"/>
      <c r="RXB151" s="260"/>
      <c r="RXC151" s="260"/>
      <c r="RXD151" s="260"/>
      <c r="RXE151" s="260"/>
      <c r="RXF151" s="260"/>
      <c r="RXG151" s="260"/>
      <c r="RXH151" s="260"/>
      <c r="RXI151" s="260"/>
      <c r="RXJ151" s="260"/>
      <c r="RXK151" s="260"/>
      <c r="RXL151" s="260"/>
      <c r="RXM151" s="260"/>
      <c r="RXN151" s="260"/>
      <c r="RXO151" s="260"/>
      <c r="RXP151" s="260"/>
      <c r="RXQ151" s="260"/>
      <c r="RXR151" s="260"/>
      <c r="RXS151" s="260"/>
      <c r="RXT151" s="260"/>
      <c r="RXU151" s="260"/>
      <c r="RXV151" s="260"/>
      <c r="RXW151" s="260"/>
      <c r="RXX151" s="260"/>
      <c r="RXY151" s="260"/>
      <c r="RXZ151" s="260"/>
      <c r="RYA151" s="260"/>
      <c r="RYB151" s="260"/>
      <c r="RYC151" s="260"/>
      <c r="RYD151" s="260"/>
      <c r="RYE151" s="260"/>
      <c r="RYF151" s="260"/>
      <c r="RYG151" s="260"/>
      <c r="RYH151" s="260"/>
      <c r="RYI151" s="260"/>
      <c r="RYJ151" s="260"/>
      <c r="RYK151" s="260"/>
      <c r="RYL151" s="260"/>
      <c r="RYM151" s="260"/>
      <c r="RYN151" s="260"/>
      <c r="RYO151" s="260"/>
      <c r="RYP151" s="260"/>
      <c r="RYQ151" s="260"/>
      <c r="RYR151" s="260"/>
      <c r="RYS151" s="260"/>
      <c r="RYT151" s="260"/>
      <c r="RYU151" s="260"/>
      <c r="RYV151" s="260"/>
      <c r="RYW151" s="260"/>
      <c r="RYX151" s="260"/>
      <c r="RYY151" s="260"/>
      <c r="RYZ151" s="260"/>
      <c r="RZA151" s="260"/>
      <c r="RZB151" s="260"/>
      <c r="RZC151" s="260"/>
      <c r="RZD151" s="260"/>
      <c r="RZE151" s="260"/>
      <c r="RZF151" s="260"/>
      <c r="RZG151" s="260"/>
      <c r="RZH151" s="260"/>
      <c r="RZI151" s="260"/>
      <c r="RZJ151" s="260"/>
      <c r="RZK151" s="260"/>
      <c r="RZL151" s="260"/>
      <c r="RZM151" s="260"/>
      <c r="RZN151" s="260"/>
      <c r="RZO151" s="260"/>
      <c r="RZP151" s="260"/>
      <c r="RZQ151" s="260"/>
      <c r="RZR151" s="260"/>
      <c r="RZS151" s="260"/>
      <c r="RZT151" s="260"/>
      <c r="RZU151" s="260"/>
      <c r="RZV151" s="260"/>
      <c r="RZW151" s="260"/>
      <c r="RZX151" s="260"/>
      <c r="RZY151" s="260"/>
      <c r="RZZ151" s="260"/>
      <c r="SAA151" s="260"/>
      <c r="SAB151" s="260"/>
      <c r="SAC151" s="260"/>
      <c r="SAD151" s="260"/>
      <c r="SAE151" s="260"/>
      <c r="SAF151" s="260"/>
      <c r="SAG151" s="260"/>
      <c r="SAH151" s="260"/>
      <c r="SAI151" s="260"/>
      <c r="SAJ151" s="260"/>
      <c r="SAK151" s="260"/>
      <c r="SAL151" s="260"/>
      <c r="SAM151" s="260"/>
      <c r="SAN151" s="260"/>
      <c r="SAO151" s="260"/>
      <c r="SAP151" s="260"/>
      <c r="SAQ151" s="260"/>
      <c r="SAR151" s="260"/>
      <c r="SAS151" s="260"/>
      <c r="SAT151" s="260"/>
      <c r="SAU151" s="260"/>
      <c r="SAV151" s="260"/>
      <c r="SAW151" s="260"/>
      <c r="SAX151" s="260"/>
      <c r="SAY151" s="260"/>
      <c r="SAZ151" s="260"/>
      <c r="SBA151" s="260"/>
      <c r="SBB151" s="260"/>
      <c r="SBC151" s="260"/>
      <c r="SBD151" s="260"/>
      <c r="SBE151" s="260"/>
      <c r="SBF151" s="260"/>
      <c r="SBG151" s="260"/>
      <c r="SBH151" s="260"/>
      <c r="SBI151" s="260"/>
      <c r="SBJ151" s="260"/>
      <c r="SBK151" s="260"/>
      <c r="SBL151" s="260"/>
      <c r="SBM151" s="260"/>
      <c r="SBN151" s="260"/>
      <c r="SBO151" s="260"/>
      <c r="SBP151" s="260"/>
      <c r="SBQ151" s="260"/>
      <c r="SBR151" s="260"/>
      <c r="SBS151" s="260"/>
      <c r="SBT151" s="260"/>
      <c r="SBU151" s="260"/>
      <c r="SBV151" s="260"/>
      <c r="SBW151" s="260"/>
      <c r="SBX151" s="260"/>
      <c r="SBY151" s="260"/>
      <c r="SBZ151" s="260"/>
      <c r="SCA151" s="260"/>
      <c r="SCB151" s="260"/>
      <c r="SCC151" s="260"/>
      <c r="SCD151" s="260"/>
      <c r="SCE151" s="260"/>
      <c r="SCF151" s="260"/>
      <c r="SCG151" s="260"/>
      <c r="SCH151" s="260"/>
      <c r="SCI151" s="260"/>
      <c r="SCJ151" s="260"/>
      <c r="SCK151" s="260"/>
      <c r="SCL151" s="260"/>
      <c r="SCM151" s="260"/>
      <c r="SCN151" s="260"/>
      <c r="SCO151" s="260"/>
      <c r="SCP151" s="260"/>
      <c r="SCQ151" s="260"/>
      <c r="SCR151" s="260"/>
      <c r="SCS151" s="260"/>
      <c r="SCT151" s="260"/>
      <c r="SCU151" s="260"/>
      <c r="SCV151" s="260"/>
      <c r="SCW151" s="260"/>
      <c r="SCX151" s="260"/>
      <c r="SCY151" s="260"/>
      <c r="SCZ151" s="260"/>
      <c r="SDA151" s="260"/>
      <c r="SDB151" s="260"/>
      <c r="SDC151" s="260"/>
      <c r="SDD151" s="260"/>
      <c r="SDE151" s="260"/>
      <c r="SDF151" s="260"/>
      <c r="SDG151" s="260"/>
      <c r="SDH151" s="260"/>
      <c r="SDI151" s="260"/>
      <c r="SDJ151" s="260"/>
      <c r="SDK151" s="260"/>
      <c r="SDL151" s="260"/>
      <c r="SDM151" s="260"/>
      <c r="SDN151" s="260"/>
      <c r="SDO151" s="260"/>
      <c r="SDP151" s="260"/>
      <c r="SDQ151" s="260"/>
      <c r="SDR151" s="260"/>
      <c r="SDS151" s="260"/>
      <c r="SDT151" s="260"/>
      <c r="SDU151" s="260"/>
      <c r="SDV151" s="260"/>
      <c r="SDW151" s="260"/>
      <c r="SDX151" s="260"/>
      <c r="SDY151" s="260"/>
      <c r="SDZ151" s="260"/>
      <c r="SEA151" s="260"/>
      <c r="SEB151" s="260"/>
      <c r="SEC151" s="260"/>
      <c r="SED151" s="260"/>
      <c r="SEE151" s="260"/>
      <c r="SEF151" s="260"/>
      <c r="SEG151" s="260"/>
      <c r="SEH151" s="260"/>
      <c r="SEI151" s="260"/>
      <c r="SEJ151" s="260"/>
      <c r="SEK151" s="260"/>
      <c r="SEL151" s="260"/>
      <c r="SEM151" s="260"/>
      <c r="SEN151" s="260"/>
      <c r="SEO151" s="260"/>
      <c r="SEP151" s="260"/>
      <c r="SEQ151" s="260"/>
      <c r="SER151" s="260"/>
      <c r="SES151" s="260"/>
      <c r="SET151" s="260"/>
      <c r="SEU151" s="260"/>
      <c r="SEV151" s="260"/>
      <c r="SEW151" s="260"/>
      <c r="SEX151" s="260"/>
      <c r="SEY151" s="260"/>
      <c r="SEZ151" s="260"/>
      <c r="SFA151" s="260"/>
      <c r="SFB151" s="260"/>
      <c r="SFC151" s="260"/>
      <c r="SFD151" s="260"/>
      <c r="SFE151" s="260"/>
      <c r="SFF151" s="260"/>
      <c r="SFG151" s="260"/>
      <c r="SFH151" s="260"/>
      <c r="SFI151" s="260"/>
      <c r="SFJ151" s="260"/>
      <c r="SFK151" s="260"/>
      <c r="SFL151" s="260"/>
      <c r="SFM151" s="260"/>
      <c r="SFN151" s="260"/>
      <c r="SFO151" s="260"/>
      <c r="SFP151" s="260"/>
      <c r="SFQ151" s="260"/>
      <c r="SFR151" s="260"/>
      <c r="SFS151" s="260"/>
      <c r="SFT151" s="260"/>
      <c r="SFU151" s="260"/>
      <c r="SFV151" s="260"/>
      <c r="SFW151" s="260"/>
      <c r="SFX151" s="260"/>
      <c r="SFY151" s="260"/>
      <c r="SFZ151" s="260"/>
      <c r="SGA151" s="260"/>
      <c r="SGB151" s="260"/>
      <c r="SGC151" s="260"/>
      <c r="SGD151" s="260"/>
      <c r="SGE151" s="260"/>
      <c r="SGF151" s="260"/>
      <c r="SGG151" s="260"/>
      <c r="SGH151" s="260"/>
      <c r="SGI151" s="260"/>
      <c r="SGJ151" s="260"/>
      <c r="SGK151" s="260"/>
      <c r="SGL151" s="260"/>
      <c r="SGM151" s="260"/>
      <c r="SGN151" s="260"/>
      <c r="SGO151" s="260"/>
      <c r="SGP151" s="260"/>
      <c r="SGQ151" s="260"/>
      <c r="SGR151" s="260"/>
      <c r="SGS151" s="260"/>
      <c r="SGT151" s="260"/>
      <c r="SGU151" s="260"/>
      <c r="SGV151" s="260"/>
      <c r="SGW151" s="260"/>
      <c r="SGX151" s="260"/>
      <c r="SGY151" s="260"/>
      <c r="SGZ151" s="260"/>
      <c r="SHA151" s="260"/>
      <c r="SHB151" s="260"/>
      <c r="SHC151" s="260"/>
      <c r="SHD151" s="260"/>
      <c r="SHE151" s="260"/>
      <c r="SHF151" s="260"/>
      <c r="SHG151" s="260"/>
      <c r="SHH151" s="260"/>
      <c r="SHI151" s="260"/>
      <c r="SHJ151" s="260"/>
      <c r="SHK151" s="260"/>
      <c r="SHL151" s="260"/>
      <c r="SHM151" s="260"/>
      <c r="SHN151" s="260"/>
      <c r="SHO151" s="260"/>
      <c r="SHP151" s="260"/>
      <c r="SHQ151" s="260"/>
      <c r="SHR151" s="260"/>
      <c r="SHS151" s="260"/>
      <c r="SHT151" s="260"/>
      <c r="SHU151" s="260"/>
      <c r="SHV151" s="260"/>
      <c r="SHW151" s="260"/>
      <c r="SHX151" s="260"/>
      <c r="SHY151" s="260"/>
      <c r="SHZ151" s="260"/>
      <c r="SIA151" s="260"/>
      <c r="SIB151" s="260"/>
      <c r="SIC151" s="260"/>
      <c r="SID151" s="260"/>
      <c r="SIE151" s="260"/>
      <c r="SIF151" s="260"/>
      <c r="SIG151" s="260"/>
      <c r="SIH151" s="260"/>
      <c r="SII151" s="260"/>
      <c r="SIJ151" s="260"/>
      <c r="SIK151" s="260"/>
      <c r="SIL151" s="260"/>
      <c r="SIM151" s="260"/>
      <c r="SIN151" s="260"/>
      <c r="SIO151" s="260"/>
      <c r="SIP151" s="260"/>
      <c r="SIQ151" s="260"/>
      <c r="SIR151" s="260"/>
      <c r="SIS151" s="260"/>
      <c r="SIT151" s="260"/>
      <c r="SIU151" s="260"/>
      <c r="SIV151" s="260"/>
      <c r="SIW151" s="260"/>
      <c r="SIX151" s="260"/>
      <c r="SIY151" s="260"/>
      <c r="SIZ151" s="260"/>
      <c r="SJA151" s="260"/>
      <c r="SJB151" s="260"/>
      <c r="SJC151" s="260"/>
      <c r="SJD151" s="260"/>
      <c r="SJE151" s="260"/>
      <c r="SJF151" s="260"/>
      <c r="SJG151" s="260"/>
      <c r="SJH151" s="260"/>
      <c r="SJI151" s="260"/>
      <c r="SJJ151" s="260"/>
      <c r="SJK151" s="260"/>
      <c r="SJL151" s="260"/>
      <c r="SJM151" s="260"/>
      <c r="SJN151" s="260"/>
      <c r="SJO151" s="260"/>
      <c r="SJP151" s="260"/>
      <c r="SJQ151" s="260"/>
      <c r="SJR151" s="260"/>
      <c r="SJS151" s="260"/>
      <c r="SJT151" s="260"/>
      <c r="SJU151" s="260"/>
      <c r="SJV151" s="260"/>
      <c r="SJW151" s="260"/>
      <c r="SJX151" s="260"/>
      <c r="SJY151" s="260"/>
      <c r="SJZ151" s="260"/>
      <c r="SKA151" s="260"/>
      <c r="SKB151" s="260"/>
      <c r="SKC151" s="260"/>
      <c r="SKD151" s="260"/>
      <c r="SKE151" s="260"/>
      <c r="SKF151" s="260"/>
      <c r="SKG151" s="260"/>
      <c r="SKH151" s="260"/>
      <c r="SKI151" s="260"/>
      <c r="SKJ151" s="260"/>
      <c r="SKK151" s="260"/>
      <c r="SKL151" s="260"/>
      <c r="SKM151" s="260"/>
      <c r="SKN151" s="260"/>
      <c r="SKO151" s="260"/>
      <c r="SKP151" s="260"/>
      <c r="SKQ151" s="260"/>
      <c r="SKR151" s="260"/>
      <c r="SKS151" s="260"/>
      <c r="SKT151" s="260"/>
      <c r="SKU151" s="260"/>
      <c r="SKV151" s="260"/>
      <c r="SKW151" s="260"/>
      <c r="SKX151" s="260"/>
      <c r="SKY151" s="260"/>
      <c r="SKZ151" s="260"/>
      <c r="SLA151" s="260"/>
      <c r="SLB151" s="260"/>
      <c r="SLC151" s="260"/>
      <c r="SLD151" s="260"/>
      <c r="SLE151" s="260"/>
      <c r="SLF151" s="260"/>
      <c r="SLG151" s="260"/>
      <c r="SLH151" s="260"/>
      <c r="SLI151" s="260"/>
      <c r="SLJ151" s="260"/>
      <c r="SLK151" s="260"/>
      <c r="SLL151" s="260"/>
      <c r="SLM151" s="260"/>
      <c r="SLN151" s="260"/>
      <c r="SLO151" s="260"/>
      <c r="SLP151" s="260"/>
      <c r="SLQ151" s="260"/>
      <c r="SLR151" s="260"/>
      <c r="SLS151" s="260"/>
      <c r="SLT151" s="260"/>
      <c r="SLU151" s="260"/>
      <c r="SLV151" s="260"/>
      <c r="SLW151" s="260"/>
      <c r="SLX151" s="260"/>
      <c r="SLY151" s="260"/>
      <c r="SLZ151" s="260"/>
      <c r="SMA151" s="260"/>
      <c r="SMB151" s="260"/>
      <c r="SMC151" s="260"/>
      <c r="SMD151" s="260"/>
      <c r="SME151" s="260"/>
      <c r="SMF151" s="260"/>
      <c r="SMG151" s="260"/>
      <c r="SMH151" s="260"/>
      <c r="SMI151" s="260"/>
      <c r="SMJ151" s="260"/>
      <c r="SMK151" s="260"/>
      <c r="SML151" s="260"/>
      <c r="SMM151" s="260"/>
      <c r="SMN151" s="260"/>
      <c r="SMO151" s="260"/>
      <c r="SMP151" s="260"/>
      <c r="SMQ151" s="260"/>
      <c r="SMR151" s="260"/>
      <c r="SMS151" s="260"/>
      <c r="SMT151" s="260"/>
      <c r="SMU151" s="260"/>
      <c r="SMV151" s="260"/>
      <c r="SMW151" s="260"/>
      <c r="SMX151" s="260"/>
      <c r="SMY151" s="260"/>
      <c r="SMZ151" s="260"/>
      <c r="SNA151" s="260"/>
      <c r="SNB151" s="260"/>
      <c r="SNC151" s="260"/>
      <c r="SND151" s="260"/>
      <c r="SNE151" s="260"/>
      <c r="SNF151" s="260"/>
      <c r="SNG151" s="260"/>
      <c r="SNH151" s="260"/>
      <c r="SNI151" s="260"/>
      <c r="SNJ151" s="260"/>
      <c r="SNK151" s="260"/>
      <c r="SNL151" s="260"/>
      <c r="SNM151" s="260"/>
      <c r="SNN151" s="260"/>
      <c r="SNO151" s="260"/>
      <c r="SNP151" s="260"/>
      <c r="SNQ151" s="260"/>
      <c r="SNR151" s="260"/>
      <c r="SNS151" s="260"/>
      <c r="SNT151" s="260"/>
      <c r="SNU151" s="260"/>
      <c r="SNV151" s="260"/>
      <c r="SNW151" s="260"/>
      <c r="SNX151" s="260"/>
      <c r="SNY151" s="260"/>
      <c r="SNZ151" s="260"/>
      <c r="SOA151" s="260"/>
      <c r="SOB151" s="260"/>
      <c r="SOC151" s="260"/>
      <c r="SOD151" s="260"/>
      <c r="SOE151" s="260"/>
      <c r="SOF151" s="260"/>
      <c r="SOG151" s="260"/>
      <c r="SOH151" s="260"/>
      <c r="SOI151" s="260"/>
      <c r="SOJ151" s="260"/>
      <c r="SOK151" s="260"/>
      <c r="SOL151" s="260"/>
      <c r="SOM151" s="260"/>
      <c r="SON151" s="260"/>
      <c r="SOO151" s="260"/>
      <c r="SOP151" s="260"/>
      <c r="SOQ151" s="260"/>
      <c r="SOR151" s="260"/>
      <c r="SOS151" s="260"/>
      <c r="SOT151" s="260"/>
      <c r="SOU151" s="260"/>
      <c r="SOV151" s="260"/>
      <c r="SOW151" s="260"/>
      <c r="SOX151" s="260"/>
      <c r="SOY151" s="260"/>
      <c r="SOZ151" s="260"/>
      <c r="SPA151" s="260"/>
      <c r="SPB151" s="260"/>
      <c r="SPC151" s="260"/>
      <c r="SPD151" s="260"/>
      <c r="SPE151" s="260"/>
      <c r="SPF151" s="260"/>
      <c r="SPG151" s="260"/>
      <c r="SPH151" s="260"/>
      <c r="SPI151" s="260"/>
      <c r="SPJ151" s="260"/>
      <c r="SPK151" s="260"/>
      <c r="SPL151" s="260"/>
      <c r="SPM151" s="260"/>
      <c r="SPN151" s="260"/>
      <c r="SPO151" s="260"/>
      <c r="SPP151" s="260"/>
      <c r="SPQ151" s="260"/>
      <c r="SPR151" s="260"/>
      <c r="SPS151" s="260"/>
      <c r="SPT151" s="260"/>
      <c r="SPU151" s="260"/>
      <c r="SPV151" s="260"/>
      <c r="SPW151" s="260"/>
      <c r="SPX151" s="260"/>
      <c r="SPY151" s="260"/>
      <c r="SPZ151" s="260"/>
      <c r="SQA151" s="260"/>
      <c r="SQB151" s="260"/>
      <c r="SQC151" s="260"/>
      <c r="SQD151" s="260"/>
      <c r="SQE151" s="260"/>
      <c r="SQF151" s="260"/>
      <c r="SQG151" s="260"/>
      <c r="SQH151" s="260"/>
      <c r="SQI151" s="260"/>
      <c r="SQJ151" s="260"/>
      <c r="SQK151" s="260"/>
      <c r="SQL151" s="260"/>
      <c r="SQM151" s="260"/>
      <c r="SQN151" s="260"/>
      <c r="SQO151" s="260"/>
      <c r="SQP151" s="260"/>
      <c r="SQQ151" s="260"/>
      <c r="SQR151" s="260"/>
      <c r="SQS151" s="260"/>
      <c r="SQT151" s="260"/>
      <c r="SQU151" s="260"/>
      <c r="SQV151" s="260"/>
      <c r="SQW151" s="260"/>
      <c r="SQX151" s="260"/>
      <c r="SQY151" s="260"/>
      <c r="SQZ151" s="260"/>
      <c r="SRA151" s="260"/>
      <c r="SRB151" s="260"/>
      <c r="SRC151" s="260"/>
      <c r="SRD151" s="260"/>
      <c r="SRE151" s="260"/>
      <c r="SRF151" s="260"/>
      <c r="SRG151" s="260"/>
      <c r="SRH151" s="260"/>
      <c r="SRI151" s="260"/>
      <c r="SRJ151" s="260"/>
      <c r="SRK151" s="260"/>
      <c r="SRL151" s="260"/>
      <c r="SRM151" s="260"/>
      <c r="SRN151" s="260"/>
      <c r="SRO151" s="260"/>
      <c r="SRP151" s="260"/>
      <c r="SRQ151" s="260"/>
      <c r="SRR151" s="260"/>
      <c r="SRS151" s="260"/>
      <c r="SRT151" s="260"/>
      <c r="SRU151" s="260"/>
      <c r="SRV151" s="260"/>
      <c r="SRW151" s="260"/>
      <c r="SRX151" s="260"/>
      <c r="SRY151" s="260"/>
      <c r="SRZ151" s="260"/>
      <c r="SSA151" s="260"/>
      <c r="SSB151" s="260"/>
      <c r="SSC151" s="260"/>
      <c r="SSD151" s="260"/>
      <c r="SSE151" s="260"/>
      <c r="SSF151" s="260"/>
      <c r="SSG151" s="260"/>
      <c r="SSH151" s="260"/>
      <c r="SSI151" s="260"/>
      <c r="SSJ151" s="260"/>
      <c r="SSK151" s="260"/>
      <c r="SSL151" s="260"/>
      <c r="SSM151" s="260"/>
      <c r="SSN151" s="260"/>
      <c r="SSO151" s="260"/>
      <c r="SSP151" s="260"/>
      <c r="SSQ151" s="260"/>
      <c r="SSR151" s="260"/>
      <c r="SSS151" s="260"/>
      <c r="SST151" s="260"/>
      <c r="SSU151" s="260"/>
      <c r="SSV151" s="260"/>
      <c r="SSW151" s="260"/>
      <c r="SSX151" s="260"/>
      <c r="SSY151" s="260"/>
      <c r="SSZ151" s="260"/>
      <c r="STA151" s="260"/>
      <c r="STB151" s="260"/>
      <c r="STC151" s="260"/>
      <c r="STD151" s="260"/>
      <c r="STE151" s="260"/>
      <c r="STF151" s="260"/>
      <c r="STG151" s="260"/>
      <c r="STH151" s="260"/>
      <c r="STI151" s="260"/>
      <c r="STJ151" s="260"/>
      <c r="STK151" s="260"/>
      <c r="STL151" s="260"/>
      <c r="STM151" s="260"/>
      <c r="STN151" s="260"/>
      <c r="STO151" s="260"/>
      <c r="STP151" s="260"/>
      <c r="STQ151" s="260"/>
      <c r="STR151" s="260"/>
      <c r="STS151" s="260"/>
      <c r="STT151" s="260"/>
      <c r="STU151" s="260"/>
      <c r="STV151" s="260"/>
      <c r="STW151" s="260"/>
      <c r="STX151" s="260"/>
      <c r="STY151" s="260"/>
      <c r="STZ151" s="260"/>
      <c r="SUA151" s="260"/>
      <c r="SUB151" s="260"/>
      <c r="SUC151" s="260"/>
      <c r="SUD151" s="260"/>
      <c r="SUE151" s="260"/>
      <c r="SUF151" s="260"/>
      <c r="SUG151" s="260"/>
      <c r="SUH151" s="260"/>
      <c r="SUI151" s="260"/>
      <c r="SUJ151" s="260"/>
      <c r="SUK151" s="260"/>
      <c r="SUL151" s="260"/>
      <c r="SUM151" s="260"/>
      <c r="SUN151" s="260"/>
      <c r="SUO151" s="260"/>
      <c r="SUP151" s="260"/>
      <c r="SUQ151" s="260"/>
      <c r="SUR151" s="260"/>
      <c r="SUS151" s="260"/>
      <c r="SUT151" s="260"/>
      <c r="SUU151" s="260"/>
      <c r="SUV151" s="260"/>
      <c r="SUW151" s="260"/>
      <c r="SUX151" s="260"/>
      <c r="SUY151" s="260"/>
      <c r="SUZ151" s="260"/>
      <c r="SVA151" s="260"/>
      <c r="SVB151" s="260"/>
      <c r="SVC151" s="260"/>
      <c r="SVD151" s="260"/>
      <c r="SVE151" s="260"/>
      <c r="SVF151" s="260"/>
      <c r="SVG151" s="260"/>
      <c r="SVH151" s="260"/>
      <c r="SVI151" s="260"/>
      <c r="SVJ151" s="260"/>
      <c r="SVK151" s="260"/>
      <c r="SVL151" s="260"/>
      <c r="SVM151" s="260"/>
      <c r="SVN151" s="260"/>
      <c r="SVO151" s="260"/>
      <c r="SVP151" s="260"/>
      <c r="SVQ151" s="260"/>
      <c r="SVR151" s="260"/>
      <c r="SVS151" s="260"/>
      <c r="SVT151" s="260"/>
      <c r="SVU151" s="260"/>
      <c r="SVV151" s="260"/>
      <c r="SVW151" s="260"/>
      <c r="SVX151" s="260"/>
      <c r="SVY151" s="260"/>
      <c r="SVZ151" s="260"/>
      <c r="SWA151" s="260"/>
      <c r="SWB151" s="260"/>
      <c r="SWC151" s="260"/>
      <c r="SWD151" s="260"/>
      <c r="SWE151" s="260"/>
      <c r="SWF151" s="260"/>
      <c r="SWG151" s="260"/>
      <c r="SWH151" s="260"/>
      <c r="SWI151" s="260"/>
      <c r="SWJ151" s="260"/>
      <c r="SWK151" s="260"/>
      <c r="SWL151" s="260"/>
      <c r="SWM151" s="260"/>
      <c r="SWN151" s="260"/>
      <c r="SWO151" s="260"/>
      <c r="SWP151" s="260"/>
      <c r="SWQ151" s="260"/>
      <c r="SWR151" s="260"/>
      <c r="SWS151" s="260"/>
      <c r="SWT151" s="260"/>
      <c r="SWU151" s="260"/>
      <c r="SWV151" s="260"/>
      <c r="SWW151" s="260"/>
      <c r="SWX151" s="260"/>
      <c r="SWY151" s="260"/>
      <c r="SWZ151" s="260"/>
      <c r="SXA151" s="260"/>
      <c r="SXB151" s="260"/>
      <c r="SXC151" s="260"/>
      <c r="SXD151" s="260"/>
      <c r="SXE151" s="260"/>
      <c r="SXF151" s="260"/>
      <c r="SXG151" s="260"/>
      <c r="SXH151" s="260"/>
      <c r="SXI151" s="260"/>
      <c r="SXJ151" s="260"/>
      <c r="SXK151" s="260"/>
      <c r="SXL151" s="260"/>
      <c r="SXM151" s="260"/>
      <c r="SXN151" s="260"/>
      <c r="SXO151" s="260"/>
      <c r="SXP151" s="260"/>
      <c r="SXQ151" s="260"/>
      <c r="SXR151" s="260"/>
      <c r="SXS151" s="260"/>
      <c r="SXT151" s="260"/>
      <c r="SXU151" s="260"/>
      <c r="SXV151" s="260"/>
      <c r="SXW151" s="260"/>
      <c r="SXX151" s="260"/>
      <c r="SXY151" s="260"/>
      <c r="SXZ151" s="260"/>
      <c r="SYA151" s="260"/>
      <c r="SYB151" s="260"/>
      <c r="SYC151" s="260"/>
      <c r="SYD151" s="260"/>
      <c r="SYE151" s="260"/>
      <c r="SYF151" s="260"/>
      <c r="SYG151" s="260"/>
      <c r="SYH151" s="260"/>
      <c r="SYI151" s="260"/>
      <c r="SYJ151" s="260"/>
      <c r="SYK151" s="260"/>
      <c r="SYL151" s="260"/>
      <c r="SYM151" s="260"/>
      <c r="SYN151" s="260"/>
      <c r="SYO151" s="260"/>
      <c r="SYP151" s="260"/>
      <c r="SYQ151" s="260"/>
      <c r="SYR151" s="260"/>
      <c r="SYS151" s="260"/>
      <c r="SYT151" s="260"/>
      <c r="SYU151" s="260"/>
      <c r="SYV151" s="260"/>
      <c r="SYW151" s="260"/>
      <c r="SYX151" s="260"/>
      <c r="SYY151" s="260"/>
      <c r="SYZ151" s="260"/>
      <c r="SZA151" s="260"/>
      <c r="SZB151" s="260"/>
      <c r="SZC151" s="260"/>
      <c r="SZD151" s="260"/>
      <c r="SZE151" s="260"/>
      <c r="SZF151" s="260"/>
      <c r="SZG151" s="260"/>
      <c r="SZH151" s="260"/>
      <c r="SZI151" s="260"/>
      <c r="SZJ151" s="260"/>
      <c r="SZK151" s="260"/>
      <c r="SZL151" s="260"/>
      <c r="SZM151" s="260"/>
      <c r="SZN151" s="260"/>
      <c r="SZO151" s="260"/>
      <c r="SZP151" s="260"/>
      <c r="SZQ151" s="260"/>
      <c r="SZR151" s="260"/>
      <c r="SZS151" s="260"/>
      <c r="SZT151" s="260"/>
      <c r="SZU151" s="260"/>
      <c r="SZV151" s="260"/>
      <c r="SZW151" s="260"/>
      <c r="SZX151" s="260"/>
      <c r="SZY151" s="260"/>
      <c r="SZZ151" s="260"/>
      <c r="TAA151" s="260"/>
      <c r="TAB151" s="260"/>
      <c r="TAC151" s="260"/>
      <c r="TAD151" s="260"/>
      <c r="TAE151" s="260"/>
      <c r="TAF151" s="260"/>
      <c r="TAG151" s="260"/>
      <c r="TAH151" s="260"/>
      <c r="TAI151" s="260"/>
      <c r="TAJ151" s="260"/>
      <c r="TAK151" s="260"/>
      <c r="TAL151" s="260"/>
      <c r="TAM151" s="260"/>
      <c r="TAN151" s="260"/>
      <c r="TAO151" s="260"/>
      <c r="TAP151" s="260"/>
      <c r="TAQ151" s="260"/>
      <c r="TAR151" s="260"/>
      <c r="TAS151" s="260"/>
      <c r="TAT151" s="260"/>
      <c r="TAU151" s="260"/>
      <c r="TAV151" s="260"/>
      <c r="TAW151" s="260"/>
      <c r="TAX151" s="260"/>
      <c r="TAY151" s="260"/>
      <c r="TAZ151" s="260"/>
      <c r="TBA151" s="260"/>
      <c r="TBB151" s="260"/>
      <c r="TBC151" s="260"/>
      <c r="TBD151" s="260"/>
      <c r="TBE151" s="260"/>
      <c r="TBF151" s="260"/>
      <c r="TBG151" s="260"/>
      <c r="TBH151" s="260"/>
      <c r="TBI151" s="260"/>
      <c r="TBJ151" s="260"/>
      <c r="TBK151" s="260"/>
      <c r="TBL151" s="260"/>
      <c r="TBM151" s="260"/>
      <c r="TBN151" s="260"/>
      <c r="TBO151" s="260"/>
      <c r="TBP151" s="260"/>
      <c r="TBQ151" s="260"/>
      <c r="TBR151" s="260"/>
      <c r="TBS151" s="260"/>
      <c r="TBT151" s="260"/>
      <c r="TBU151" s="260"/>
      <c r="TBV151" s="260"/>
      <c r="TBW151" s="260"/>
      <c r="TBX151" s="260"/>
      <c r="TBY151" s="260"/>
      <c r="TBZ151" s="260"/>
      <c r="TCA151" s="260"/>
      <c r="TCB151" s="260"/>
      <c r="TCC151" s="260"/>
      <c r="TCD151" s="260"/>
      <c r="TCE151" s="260"/>
      <c r="TCF151" s="260"/>
      <c r="TCG151" s="260"/>
      <c r="TCH151" s="260"/>
      <c r="TCI151" s="260"/>
      <c r="TCJ151" s="260"/>
      <c r="TCK151" s="260"/>
      <c r="TCL151" s="260"/>
      <c r="TCM151" s="260"/>
      <c r="TCN151" s="260"/>
      <c r="TCO151" s="260"/>
      <c r="TCP151" s="260"/>
      <c r="TCQ151" s="260"/>
      <c r="TCR151" s="260"/>
      <c r="TCS151" s="260"/>
      <c r="TCT151" s="260"/>
      <c r="TCU151" s="260"/>
      <c r="TCV151" s="260"/>
      <c r="TCW151" s="260"/>
      <c r="TCX151" s="260"/>
      <c r="TCY151" s="260"/>
      <c r="TCZ151" s="260"/>
      <c r="TDA151" s="260"/>
      <c r="TDB151" s="260"/>
      <c r="TDC151" s="260"/>
      <c r="TDD151" s="260"/>
      <c r="TDE151" s="260"/>
      <c r="TDF151" s="260"/>
      <c r="TDG151" s="260"/>
      <c r="TDH151" s="260"/>
      <c r="TDI151" s="260"/>
      <c r="TDJ151" s="260"/>
      <c r="TDK151" s="260"/>
      <c r="TDL151" s="260"/>
      <c r="TDM151" s="260"/>
      <c r="TDN151" s="260"/>
      <c r="TDO151" s="260"/>
      <c r="TDP151" s="260"/>
      <c r="TDQ151" s="260"/>
      <c r="TDR151" s="260"/>
      <c r="TDS151" s="260"/>
      <c r="TDT151" s="260"/>
      <c r="TDU151" s="260"/>
      <c r="TDV151" s="260"/>
      <c r="TDW151" s="260"/>
      <c r="TDX151" s="260"/>
      <c r="TDY151" s="260"/>
      <c r="TDZ151" s="260"/>
      <c r="TEA151" s="260"/>
      <c r="TEB151" s="260"/>
      <c r="TEC151" s="260"/>
      <c r="TED151" s="260"/>
      <c r="TEE151" s="260"/>
      <c r="TEF151" s="260"/>
      <c r="TEG151" s="260"/>
      <c r="TEH151" s="260"/>
      <c r="TEI151" s="260"/>
      <c r="TEJ151" s="260"/>
      <c r="TEK151" s="260"/>
      <c r="TEL151" s="260"/>
      <c r="TEM151" s="260"/>
      <c r="TEN151" s="260"/>
      <c r="TEO151" s="260"/>
      <c r="TEP151" s="260"/>
      <c r="TEQ151" s="260"/>
      <c r="TER151" s="260"/>
      <c r="TES151" s="260"/>
      <c r="TET151" s="260"/>
      <c r="TEU151" s="260"/>
      <c r="TEV151" s="260"/>
      <c r="TEW151" s="260"/>
      <c r="TEX151" s="260"/>
      <c r="TEY151" s="260"/>
      <c r="TEZ151" s="260"/>
      <c r="TFA151" s="260"/>
      <c r="TFB151" s="260"/>
      <c r="TFC151" s="260"/>
      <c r="TFD151" s="260"/>
      <c r="TFE151" s="260"/>
      <c r="TFF151" s="260"/>
      <c r="TFG151" s="260"/>
      <c r="TFH151" s="260"/>
      <c r="TFI151" s="260"/>
      <c r="TFJ151" s="260"/>
      <c r="TFK151" s="260"/>
      <c r="TFL151" s="260"/>
      <c r="TFM151" s="260"/>
      <c r="TFN151" s="260"/>
      <c r="TFO151" s="260"/>
      <c r="TFP151" s="260"/>
      <c r="TFQ151" s="260"/>
      <c r="TFR151" s="260"/>
      <c r="TFS151" s="260"/>
      <c r="TFT151" s="260"/>
      <c r="TFU151" s="260"/>
      <c r="TFV151" s="260"/>
      <c r="TFW151" s="260"/>
      <c r="TFX151" s="260"/>
      <c r="TFY151" s="260"/>
      <c r="TFZ151" s="260"/>
      <c r="TGA151" s="260"/>
      <c r="TGB151" s="260"/>
      <c r="TGC151" s="260"/>
      <c r="TGD151" s="260"/>
      <c r="TGE151" s="260"/>
      <c r="TGF151" s="260"/>
      <c r="TGG151" s="260"/>
      <c r="TGH151" s="260"/>
      <c r="TGI151" s="260"/>
      <c r="TGJ151" s="260"/>
      <c r="TGK151" s="260"/>
      <c r="TGL151" s="260"/>
      <c r="TGM151" s="260"/>
      <c r="TGN151" s="260"/>
      <c r="TGO151" s="260"/>
      <c r="TGP151" s="260"/>
      <c r="TGQ151" s="260"/>
      <c r="TGR151" s="260"/>
      <c r="TGS151" s="260"/>
      <c r="TGT151" s="260"/>
      <c r="TGU151" s="260"/>
      <c r="TGV151" s="260"/>
      <c r="TGW151" s="260"/>
      <c r="TGX151" s="260"/>
      <c r="TGY151" s="260"/>
      <c r="TGZ151" s="260"/>
      <c r="THA151" s="260"/>
      <c r="THB151" s="260"/>
      <c r="THC151" s="260"/>
      <c r="THD151" s="260"/>
      <c r="THE151" s="260"/>
      <c r="THF151" s="260"/>
      <c r="THG151" s="260"/>
      <c r="THH151" s="260"/>
      <c r="THI151" s="260"/>
      <c r="THJ151" s="260"/>
      <c r="THK151" s="260"/>
      <c r="THL151" s="260"/>
      <c r="THM151" s="260"/>
      <c r="THN151" s="260"/>
      <c r="THO151" s="260"/>
      <c r="THP151" s="260"/>
      <c r="THQ151" s="260"/>
      <c r="THR151" s="260"/>
      <c r="THS151" s="260"/>
      <c r="THT151" s="260"/>
      <c r="THU151" s="260"/>
      <c r="THV151" s="260"/>
      <c r="THW151" s="260"/>
      <c r="THX151" s="260"/>
      <c r="THY151" s="260"/>
      <c r="THZ151" s="260"/>
      <c r="TIA151" s="260"/>
      <c r="TIB151" s="260"/>
      <c r="TIC151" s="260"/>
      <c r="TID151" s="260"/>
      <c r="TIE151" s="260"/>
      <c r="TIF151" s="260"/>
      <c r="TIG151" s="260"/>
      <c r="TIH151" s="260"/>
      <c r="TII151" s="260"/>
      <c r="TIJ151" s="260"/>
      <c r="TIK151" s="260"/>
      <c r="TIL151" s="260"/>
      <c r="TIM151" s="260"/>
      <c r="TIN151" s="260"/>
      <c r="TIO151" s="260"/>
      <c r="TIP151" s="260"/>
      <c r="TIQ151" s="260"/>
      <c r="TIR151" s="260"/>
      <c r="TIS151" s="260"/>
      <c r="TIT151" s="260"/>
      <c r="TIU151" s="260"/>
      <c r="TIV151" s="260"/>
      <c r="TIW151" s="260"/>
      <c r="TIX151" s="260"/>
      <c r="TIY151" s="260"/>
      <c r="TIZ151" s="260"/>
      <c r="TJA151" s="260"/>
      <c r="TJB151" s="260"/>
      <c r="TJC151" s="260"/>
      <c r="TJD151" s="260"/>
      <c r="TJE151" s="260"/>
      <c r="TJF151" s="260"/>
      <c r="TJG151" s="260"/>
      <c r="TJH151" s="260"/>
      <c r="TJI151" s="260"/>
      <c r="TJJ151" s="260"/>
      <c r="TJK151" s="260"/>
      <c r="TJL151" s="260"/>
      <c r="TJM151" s="260"/>
      <c r="TJN151" s="260"/>
      <c r="TJO151" s="260"/>
      <c r="TJP151" s="260"/>
      <c r="TJQ151" s="260"/>
      <c r="TJR151" s="260"/>
      <c r="TJS151" s="260"/>
      <c r="TJT151" s="260"/>
      <c r="TJU151" s="260"/>
      <c r="TJV151" s="260"/>
      <c r="TJW151" s="260"/>
      <c r="TJX151" s="260"/>
      <c r="TJY151" s="260"/>
      <c r="TJZ151" s="260"/>
      <c r="TKA151" s="260"/>
      <c r="TKB151" s="260"/>
      <c r="TKC151" s="260"/>
      <c r="TKD151" s="260"/>
      <c r="TKE151" s="260"/>
      <c r="TKF151" s="260"/>
      <c r="TKG151" s="260"/>
      <c r="TKH151" s="260"/>
      <c r="TKI151" s="260"/>
      <c r="TKJ151" s="260"/>
      <c r="TKK151" s="260"/>
      <c r="TKL151" s="260"/>
      <c r="TKM151" s="260"/>
      <c r="TKN151" s="260"/>
      <c r="TKO151" s="260"/>
      <c r="TKP151" s="260"/>
      <c r="TKQ151" s="260"/>
      <c r="TKR151" s="260"/>
      <c r="TKS151" s="260"/>
      <c r="TKT151" s="260"/>
      <c r="TKU151" s="260"/>
      <c r="TKV151" s="260"/>
      <c r="TKW151" s="260"/>
      <c r="TKX151" s="260"/>
      <c r="TKY151" s="260"/>
      <c r="TKZ151" s="260"/>
      <c r="TLA151" s="260"/>
      <c r="TLB151" s="260"/>
      <c r="TLC151" s="260"/>
      <c r="TLD151" s="260"/>
      <c r="TLE151" s="260"/>
      <c r="TLF151" s="260"/>
      <c r="TLG151" s="260"/>
      <c r="TLH151" s="260"/>
      <c r="TLI151" s="260"/>
      <c r="TLJ151" s="260"/>
      <c r="TLK151" s="260"/>
      <c r="TLL151" s="260"/>
      <c r="TLM151" s="260"/>
      <c r="TLN151" s="260"/>
      <c r="TLO151" s="260"/>
      <c r="TLP151" s="260"/>
      <c r="TLQ151" s="260"/>
      <c r="TLR151" s="260"/>
      <c r="TLS151" s="260"/>
      <c r="TLT151" s="260"/>
      <c r="TLU151" s="260"/>
      <c r="TLV151" s="260"/>
      <c r="TLW151" s="260"/>
      <c r="TLX151" s="260"/>
      <c r="TLY151" s="260"/>
      <c r="TLZ151" s="260"/>
      <c r="TMA151" s="260"/>
      <c r="TMB151" s="260"/>
      <c r="TMC151" s="260"/>
      <c r="TMD151" s="260"/>
      <c r="TME151" s="260"/>
      <c r="TMF151" s="260"/>
      <c r="TMG151" s="260"/>
      <c r="TMH151" s="260"/>
      <c r="TMI151" s="260"/>
      <c r="TMJ151" s="260"/>
      <c r="TMK151" s="260"/>
      <c r="TML151" s="260"/>
      <c r="TMM151" s="260"/>
      <c r="TMN151" s="260"/>
      <c r="TMO151" s="260"/>
      <c r="TMP151" s="260"/>
      <c r="TMQ151" s="260"/>
      <c r="TMR151" s="260"/>
      <c r="TMS151" s="260"/>
      <c r="TMT151" s="260"/>
      <c r="TMU151" s="260"/>
      <c r="TMV151" s="260"/>
      <c r="TMW151" s="260"/>
      <c r="TMX151" s="260"/>
      <c r="TMY151" s="260"/>
      <c r="TMZ151" s="260"/>
      <c r="TNA151" s="260"/>
      <c r="TNB151" s="260"/>
      <c r="TNC151" s="260"/>
      <c r="TND151" s="260"/>
      <c r="TNE151" s="260"/>
      <c r="TNF151" s="260"/>
      <c r="TNG151" s="260"/>
      <c r="TNH151" s="260"/>
      <c r="TNI151" s="260"/>
      <c r="TNJ151" s="260"/>
      <c r="TNK151" s="260"/>
      <c r="TNL151" s="260"/>
      <c r="TNM151" s="260"/>
      <c r="TNN151" s="260"/>
      <c r="TNO151" s="260"/>
      <c r="TNP151" s="260"/>
      <c r="TNQ151" s="260"/>
      <c r="TNR151" s="260"/>
      <c r="TNS151" s="260"/>
      <c r="TNT151" s="260"/>
      <c r="TNU151" s="260"/>
      <c r="TNV151" s="260"/>
      <c r="TNW151" s="260"/>
      <c r="TNX151" s="260"/>
      <c r="TNY151" s="260"/>
      <c r="TNZ151" s="260"/>
      <c r="TOA151" s="260"/>
      <c r="TOB151" s="260"/>
      <c r="TOC151" s="260"/>
      <c r="TOD151" s="260"/>
      <c r="TOE151" s="260"/>
      <c r="TOF151" s="260"/>
      <c r="TOG151" s="260"/>
      <c r="TOH151" s="260"/>
      <c r="TOI151" s="260"/>
      <c r="TOJ151" s="260"/>
      <c r="TOK151" s="260"/>
      <c r="TOL151" s="260"/>
      <c r="TOM151" s="260"/>
      <c r="TON151" s="260"/>
      <c r="TOO151" s="260"/>
      <c r="TOP151" s="260"/>
      <c r="TOQ151" s="260"/>
      <c r="TOR151" s="260"/>
      <c r="TOS151" s="260"/>
      <c r="TOT151" s="260"/>
      <c r="TOU151" s="260"/>
      <c r="TOV151" s="260"/>
      <c r="TOW151" s="260"/>
      <c r="TOX151" s="260"/>
      <c r="TOY151" s="260"/>
      <c r="TOZ151" s="260"/>
      <c r="TPA151" s="260"/>
      <c r="TPB151" s="260"/>
      <c r="TPC151" s="260"/>
      <c r="TPD151" s="260"/>
      <c r="TPE151" s="260"/>
      <c r="TPF151" s="260"/>
      <c r="TPG151" s="260"/>
      <c r="TPH151" s="260"/>
      <c r="TPI151" s="260"/>
      <c r="TPJ151" s="260"/>
      <c r="TPK151" s="260"/>
      <c r="TPL151" s="260"/>
      <c r="TPM151" s="260"/>
      <c r="TPN151" s="260"/>
      <c r="TPO151" s="260"/>
      <c r="TPP151" s="260"/>
      <c r="TPQ151" s="260"/>
      <c r="TPR151" s="260"/>
      <c r="TPS151" s="260"/>
      <c r="TPT151" s="260"/>
      <c r="TPU151" s="260"/>
      <c r="TPV151" s="260"/>
      <c r="TPW151" s="260"/>
      <c r="TPX151" s="260"/>
      <c r="TPY151" s="260"/>
      <c r="TPZ151" s="260"/>
      <c r="TQA151" s="260"/>
      <c r="TQB151" s="260"/>
      <c r="TQC151" s="260"/>
      <c r="TQD151" s="260"/>
      <c r="TQE151" s="260"/>
      <c r="TQF151" s="260"/>
      <c r="TQG151" s="260"/>
      <c r="TQH151" s="260"/>
      <c r="TQI151" s="260"/>
      <c r="TQJ151" s="260"/>
      <c r="TQK151" s="260"/>
      <c r="TQL151" s="260"/>
      <c r="TQM151" s="260"/>
      <c r="TQN151" s="260"/>
      <c r="TQO151" s="260"/>
      <c r="TQP151" s="260"/>
      <c r="TQQ151" s="260"/>
      <c r="TQR151" s="260"/>
      <c r="TQS151" s="260"/>
      <c r="TQT151" s="260"/>
      <c r="TQU151" s="260"/>
      <c r="TQV151" s="260"/>
      <c r="TQW151" s="260"/>
      <c r="TQX151" s="260"/>
      <c r="TQY151" s="260"/>
      <c r="TQZ151" s="260"/>
      <c r="TRA151" s="260"/>
      <c r="TRB151" s="260"/>
      <c r="TRC151" s="260"/>
      <c r="TRD151" s="260"/>
      <c r="TRE151" s="260"/>
      <c r="TRF151" s="260"/>
      <c r="TRG151" s="260"/>
      <c r="TRH151" s="260"/>
      <c r="TRI151" s="260"/>
      <c r="TRJ151" s="260"/>
      <c r="TRK151" s="260"/>
      <c r="TRL151" s="260"/>
      <c r="TRM151" s="260"/>
      <c r="TRN151" s="260"/>
      <c r="TRO151" s="260"/>
      <c r="TRP151" s="260"/>
      <c r="TRQ151" s="260"/>
      <c r="TRR151" s="260"/>
      <c r="TRS151" s="260"/>
      <c r="TRT151" s="260"/>
      <c r="TRU151" s="260"/>
      <c r="TRV151" s="260"/>
      <c r="TRW151" s="260"/>
      <c r="TRX151" s="260"/>
      <c r="TRY151" s="260"/>
      <c r="TRZ151" s="260"/>
      <c r="TSA151" s="260"/>
      <c r="TSB151" s="260"/>
      <c r="TSC151" s="260"/>
      <c r="TSD151" s="260"/>
      <c r="TSE151" s="260"/>
      <c r="TSF151" s="260"/>
      <c r="TSG151" s="260"/>
      <c r="TSH151" s="260"/>
      <c r="TSI151" s="260"/>
      <c r="TSJ151" s="260"/>
      <c r="TSK151" s="260"/>
      <c r="TSL151" s="260"/>
      <c r="TSM151" s="260"/>
      <c r="TSN151" s="260"/>
      <c r="TSO151" s="260"/>
      <c r="TSP151" s="260"/>
      <c r="TSQ151" s="260"/>
      <c r="TSR151" s="260"/>
      <c r="TSS151" s="260"/>
      <c r="TST151" s="260"/>
      <c r="TSU151" s="260"/>
      <c r="TSV151" s="260"/>
      <c r="TSW151" s="260"/>
      <c r="TSX151" s="260"/>
      <c r="TSY151" s="260"/>
      <c r="TSZ151" s="260"/>
      <c r="TTA151" s="260"/>
      <c r="TTB151" s="260"/>
      <c r="TTC151" s="260"/>
      <c r="TTD151" s="260"/>
      <c r="TTE151" s="260"/>
      <c r="TTF151" s="260"/>
      <c r="TTG151" s="260"/>
      <c r="TTH151" s="260"/>
      <c r="TTI151" s="260"/>
      <c r="TTJ151" s="260"/>
      <c r="TTK151" s="260"/>
      <c r="TTL151" s="260"/>
      <c r="TTM151" s="260"/>
      <c r="TTN151" s="260"/>
      <c r="TTO151" s="260"/>
      <c r="TTP151" s="260"/>
      <c r="TTQ151" s="260"/>
      <c r="TTR151" s="260"/>
      <c r="TTS151" s="260"/>
      <c r="TTT151" s="260"/>
      <c r="TTU151" s="260"/>
      <c r="TTV151" s="260"/>
      <c r="TTW151" s="260"/>
      <c r="TTX151" s="260"/>
      <c r="TTY151" s="260"/>
      <c r="TTZ151" s="260"/>
      <c r="TUA151" s="260"/>
      <c r="TUB151" s="260"/>
      <c r="TUC151" s="260"/>
      <c r="TUD151" s="260"/>
      <c r="TUE151" s="260"/>
      <c r="TUF151" s="260"/>
      <c r="TUG151" s="260"/>
      <c r="TUH151" s="260"/>
      <c r="TUI151" s="260"/>
      <c r="TUJ151" s="260"/>
      <c r="TUK151" s="260"/>
      <c r="TUL151" s="260"/>
      <c r="TUM151" s="260"/>
      <c r="TUN151" s="260"/>
      <c r="TUO151" s="260"/>
      <c r="TUP151" s="260"/>
      <c r="TUQ151" s="260"/>
      <c r="TUR151" s="260"/>
      <c r="TUS151" s="260"/>
      <c r="TUT151" s="260"/>
      <c r="TUU151" s="260"/>
      <c r="TUV151" s="260"/>
      <c r="TUW151" s="260"/>
      <c r="TUX151" s="260"/>
      <c r="TUY151" s="260"/>
      <c r="TUZ151" s="260"/>
      <c r="TVA151" s="260"/>
      <c r="TVB151" s="260"/>
      <c r="TVC151" s="260"/>
      <c r="TVD151" s="260"/>
      <c r="TVE151" s="260"/>
      <c r="TVF151" s="260"/>
      <c r="TVG151" s="260"/>
      <c r="TVH151" s="260"/>
      <c r="TVI151" s="260"/>
      <c r="TVJ151" s="260"/>
      <c r="TVK151" s="260"/>
      <c r="TVL151" s="260"/>
      <c r="TVM151" s="260"/>
      <c r="TVN151" s="260"/>
      <c r="TVO151" s="260"/>
      <c r="TVP151" s="260"/>
      <c r="TVQ151" s="260"/>
      <c r="TVR151" s="260"/>
      <c r="TVS151" s="260"/>
      <c r="TVT151" s="260"/>
      <c r="TVU151" s="260"/>
      <c r="TVV151" s="260"/>
      <c r="TVW151" s="260"/>
      <c r="TVX151" s="260"/>
      <c r="TVY151" s="260"/>
      <c r="TVZ151" s="260"/>
      <c r="TWA151" s="260"/>
      <c r="TWB151" s="260"/>
      <c r="TWC151" s="260"/>
      <c r="TWD151" s="260"/>
      <c r="TWE151" s="260"/>
      <c r="TWF151" s="260"/>
      <c r="TWG151" s="260"/>
      <c r="TWH151" s="260"/>
      <c r="TWI151" s="260"/>
      <c r="TWJ151" s="260"/>
      <c r="TWK151" s="260"/>
      <c r="TWL151" s="260"/>
      <c r="TWM151" s="260"/>
      <c r="TWN151" s="260"/>
      <c r="TWO151" s="260"/>
      <c r="TWP151" s="260"/>
      <c r="TWQ151" s="260"/>
      <c r="TWR151" s="260"/>
      <c r="TWS151" s="260"/>
      <c r="TWT151" s="260"/>
      <c r="TWU151" s="260"/>
      <c r="TWV151" s="260"/>
      <c r="TWW151" s="260"/>
      <c r="TWX151" s="260"/>
      <c r="TWY151" s="260"/>
      <c r="TWZ151" s="260"/>
      <c r="TXA151" s="260"/>
      <c r="TXB151" s="260"/>
      <c r="TXC151" s="260"/>
      <c r="TXD151" s="260"/>
      <c r="TXE151" s="260"/>
      <c r="TXF151" s="260"/>
      <c r="TXG151" s="260"/>
      <c r="TXH151" s="260"/>
      <c r="TXI151" s="260"/>
      <c r="TXJ151" s="260"/>
      <c r="TXK151" s="260"/>
      <c r="TXL151" s="260"/>
      <c r="TXM151" s="260"/>
      <c r="TXN151" s="260"/>
      <c r="TXO151" s="260"/>
      <c r="TXP151" s="260"/>
      <c r="TXQ151" s="260"/>
      <c r="TXR151" s="260"/>
      <c r="TXS151" s="260"/>
      <c r="TXT151" s="260"/>
      <c r="TXU151" s="260"/>
      <c r="TXV151" s="260"/>
      <c r="TXW151" s="260"/>
      <c r="TXX151" s="260"/>
      <c r="TXY151" s="260"/>
      <c r="TXZ151" s="260"/>
      <c r="TYA151" s="260"/>
      <c r="TYB151" s="260"/>
      <c r="TYC151" s="260"/>
      <c r="TYD151" s="260"/>
      <c r="TYE151" s="260"/>
      <c r="TYF151" s="260"/>
      <c r="TYG151" s="260"/>
      <c r="TYH151" s="260"/>
      <c r="TYI151" s="260"/>
      <c r="TYJ151" s="260"/>
      <c r="TYK151" s="260"/>
      <c r="TYL151" s="260"/>
      <c r="TYM151" s="260"/>
      <c r="TYN151" s="260"/>
      <c r="TYO151" s="260"/>
      <c r="TYP151" s="260"/>
      <c r="TYQ151" s="260"/>
      <c r="TYR151" s="260"/>
      <c r="TYS151" s="260"/>
      <c r="TYT151" s="260"/>
      <c r="TYU151" s="260"/>
      <c r="TYV151" s="260"/>
      <c r="TYW151" s="260"/>
      <c r="TYX151" s="260"/>
      <c r="TYY151" s="260"/>
      <c r="TYZ151" s="260"/>
      <c r="TZA151" s="260"/>
      <c r="TZB151" s="260"/>
      <c r="TZC151" s="260"/>
      <c r="TZD151" s="260"/>
      <c r="TZE151" s="260"/>
      <c r="TZF151" s="260"/>
      <c r="TZG151" s="260"/>
      <c r="TZH151" s="260"/>
      <c r="TZI151" s="260"/>
      <c r="TZJ151" s="260"/>
      <c r="TZK151" s="260"/>
      <c r="TZL151" s="260"/>
      <c r="TZM151" s="260"/>
      <c r="TZN151" s="260"/>
      <c r="TZO151" s="260"/>
      <c r="TZP151" s="260"/>
      <c r="TZQ151" s="260"/>
      <c r="TZR151" s="260"/>
      <c r="TZS151" s="260"/>
      <c r="TZT151" s="260"/>
      <c r="TZU151" s="260"/>
      <c r="TZV151" s="260"/>
      <c r="TZW151" s="260"/>
      <c r="TZX151" s="260"/>
      <c r="TZY151" s="260"/>
      <c r="TZZ151" s="260"/>
      <c r="UAA151" s="260"/>
      <c r="UAB151" s="260"/>
      <c r="UAC151" s="260"/>
      <c r="UAD151" s="260"/>
      <c r="UAE151" s="260"/>
      <c r="UAF151" s="260"/>
      <c r="UAG151" s="260"/>
      <c r="UAH151" s="260"/>
      <c r="UAI151" s="260"/>
      <c r="UAJ151" s="260"/>
      <c r="UAK151" s="260"/>
      <c r="UAL151" s="260"/>
      <c r="UAM151" s="260"/>
      <c r="UAN151" s="260"/>
      <c r="UAO151" s="260"/>
      <c r="UAP151" s="260"/>
      <c r="UAQ151" s="260"/>
      <c r="UAR151" s="260"/>
      <c r="UAS151" s="260"/>
      <c r="UAT151" s="260"/>
      <c r="UAU151" s="260"/>
      <c r="UAV151" s="260"/>
      <c r="UAW151" s="260"/>
      <c r="UAX151" s="260"/>
      <c r="UAY151" s="260"/>
      <c r="UAZ151" s="260"/>
      <c r="UBA151" s="260"/>
      <c r="UBB151" s="260"/>
      <c r="UBC151" s="260"/>
      <c r="UBD151" s="260"/>
      <c r="UBE151" s="260"/>
      <c r="UBF151" s="260"/>
      <c r="UBG151" s="260"/>
      <c r="UBH151" s="260"/>
      <c r="UBI151" s="260"/>
      <c r="UBJ151" s="260"/>
      <c r="UBK151" s="260"/>
      <c r="UBL151" s="260"/>
      <c r="UBM151" s="260"/>
      <c r="UBN151" s="260"/>
      <c r="UBO151" s="260"/>
      <c r="UBP151" s="260"/>
      <c r="UBQ151" s="260"/>
      <c r="UBR151" s="260"/>
      <c r="UBS151" s="260"/>
      <c r="UBT151" s="260"/>
      <c r="UBU151" s="260"/>
      <c r="UBV151" s="260"/>
      <c r="UBW151" s="260"/>
      <c r="UBX151" s="260"/>
      <c r="UBY151" s="260"/>
      <c r="UBZ151" s="260"/>
      <c r="UCA151" s="260"/>
      <c r="UCB151" s="260"/>
      <c r="UCC151" s="260"/>
      <c r="UCD151" s="260"/>
      <c r="UCE151" s="260"/>
      <c r="UCF151" s="260"/>
      <c r="UCG151" s="260"/>
      <c r="UCH151" s="260"/>
      <c r="UCI151" s="260"/>
      <c r="UCJ151" s="260"/>
      <c r="UCK151" s="260"/>
      <c r="UCL151" s="260"/>
      <c r="UCM151" s="260"/>
      <c r="UCN151" s="260"/>
      <c r="UCO151" s="260"/>
      <c r="UCP151" s="260"/>
      <c r="UCQ151" s="260"/>
      <c r="UCR151" s="260"/>
      <c r="UCS151" s="260"/>
      <c r="UCT151" s="260"/>
      <c r="UCU151" s="260"/>
      <c r="UCV151" s="260"/>
      <c r="UCW151" s="260"/>
      <c r="UCX151" s="260"/>
      <c r="UCY151" s="260"/>
      <c r="UCZ151" s="260"/>
      <c r="UDA151" s="260"/>
      <c r="UDB151" s="260"/>
      <c r="UDC151" s="260"/>
      <c r="UDD151" s="260"/>
      <c r="UDE151" s="260"/>
      <c r="UDF151" s="260"/>
      <c r="UDG151" s="260"/>
      <c r="UDH151" s="260"/>
      <c r="UDI151" s="260"/>
      <c r="UDJ151" s="260"/>
      <c r="UDK151" s="260"/>
      <c r="UDL151" s="260"/>
      <c r="UDM151" s="260"/>
      <c r="UDN151" s="260"/>
      <c r="UDO151" s="260"/>
      <c r="UDP151" s="260"/>
      <c r="UDQ151" s="260"/>
      <c r="UDR151" s="260"/>
      <c r="UDS151" s="260"/>
      <c r="UDT151" s="260"/>
      <c r="UDU151" s="260"/>
      <c r="UDV151" s="260"/>
      <c r="UDW151" s="260"/>
      <c r="UDX151" s="260"/>
      <c r="UDY151" s="260"/>
      <c r="UDZ151" s="260"/>
      <c r="UEA151" s="260"/>
      <c r="UEB151" s="260"/>
      <c r="UEC151" s="260"/>
      <c r="UED151" s="260"/>
      <c r="UEE151" s="260"/>
      <c r="UEF151" s="260"/>
      <c r="UEG151" s="260"/>
      <c r="UEH151" s="260"/>
      <c r="UEI151" s="260"/>
      <c r="UEJ151" s="260"/>
      <c r="UEK151" s="260"/>
      <c r="UEL151" s="260"/>
      <c r="UEM151" s="260"/>
      <c r="UEN151" s="260"/>
      <c r="UEO151" s="260"/>
      <c r="UEP151" s="260"/>
      <c r="UEQ151" s="260"/>
      <c r="UER151" s="260"/>
      <c r="UES151" s="260"/>
      <c r="UET151" s="260"/>
      <c r="UEU151" s="260"/>
      <c r="UEV151" s="260"/>
      <c r="UEW151" s="260"/>
      <c r="UEX151" s="260"/>
      <c r="UEY151" s="260"/>
      <c r="UEZ151" s="260"/>
      <c r="UFA151" s="260"/>
      <c r="UFB151" s="260"/>
      <c r="UFC151" s="260"/>
      <c r="UFD151" s="260"/>
      <c r="UFE151" s="260"/>
      <c r="UFF151" s="260"/>
      <c r="UFG151" s="260"/>
      <c r="UFH151" s="260"/>
      <c r="UFI151" s="260"/>
      <c r="UFJ151" s="260"/>
      <c r="UFK151" s="260"/>
      <c r="UFL151" s="260"/>
      <c r="UFM151" s="260"/>
      <c r="UFN151" s="260"/>
      <c r="UFO151" s="260"/>
      <c r="UFP151" s="260"/>
      <c r="UFQ151" s="260"/>
      <c r="UFR151" s="260"/>
      <c r="UFS151" s="260"/>
      <c r="UFT151" s="260"/>
      <c r="UFU151" s="260"/>
      <c r="UFV151" s="260"/>
      <c r="UFW151" s="260"/>
      <c r="UFX151" s="260"/>
      <c r="UFY151" s="260"/>
      <c r="UFZ151" s="260"/>
      <c r="UGA151" s="260"/>
      <c r="UGB151" s="260"/>
      <c r="UGC151" s="260"/>
      <c r="UGD151" s="260"/>
      <c r="UGE151" s="260"/>
      <c r="UGF151" s="260"/>
      <c r="UGG151" s="260"/>
      <c r="UGH151" s="260"/>
      <c r="UGI151" s="260"/>
      <c r="UGJ151" s="260"/>
      <c r="UGK151" s="260"/>
      <c r="UGL151" s="260"/>
      <c r="UGM151" s="260"/>
      <c r="UGN151" s="260"/>
      <c r="UGO151" s="260"/>
      <c r="UGP151" s="260"/>
      <c r="UGQ151" s="260"/>
      <c r="UGR151" s="260"/>
      <c r="UGS151" s="260"/>
      <c r="UGT151" s="260"/>
      <c r="UGU151" s="260"/>
      <c r="UGV151" s="260"/>
      <c r="UGW151" s="260"/>
      <c r="UGX151" s="260"/>
      <c r="UGY151" s="260"/>
      <c r="UGZ151" s="260"/>
      <c r="UHA151" s="260"/>
      <c r="UHB151" s="260"/>
      <c r="UHC151" s="260"/>
      <c r="UHD151" s="260"/>
      <c r="UHE151" s="260"/>
      <c r="UHF151" s="260"/>
      <c r="UHG151" s="260"/>
      <c r="UHH151" s="260"/>
      <c r="UHI151" s="260"/>
      <c r="UHJ151" s="260"/>
      <c r="UHK151" s="260"/>
      <c r="UHL151" s="260"/>
      <c r="UHM151" s="260"/>
      <c r="UHN151" s="260"/>
      <c r="UHO151" s="260"/>
      <c r="UHP151" s="260"/>
      <c r="UHQ151" s="260"/>
      <c r="UHR151" s="260"/>
      <c r="UHS151" s="260"/>
      <c r="UHT151" s="260"/>
      <c r="UHU151" s="260"/>
      <c r="UHV151" s="260"/>
      <c r="UHW151" s="260"/>
      <c r="UHX151" s="260"/>
      <c r="UHY151" s="260"/>
      <c r="UHZ151" s="260"/>
      <c r="UIA151" s="260"/>
      <c r="UIB151" s="260"/>
      <c r="UIC151" s="260"/>
      <c r="UID151" s="260"/>
      <c r="UIE151" s="260"/>
      <c r="UIF151" s="260"/>
      <c r="UIG151" s="260"/>
      <c r="UIH151" s="260"/>
      <c r="UII151" s="260"/>
      <c r="UIJ151" s="260"/>
      <c r="UIK151" s="260"/>
      <c r="UIL151" s="260"/>
      <c r="UIM151" s="260"/>
      <c r="UIN151" s="260"/>
      <c r="UIO151" s="260"/>
      <c r="UIP151" s="260"/>
      <c r="UIQ151" s="260"/>
      <c r="UIR151" s="260"/>
      <c r="UIS151" s="260"/>
      <c r="UIT151" s="260"/>
      <c r="UIU151" s="260"/>
      <c r="UIV151" s="260"/>
      <c r="UIW151" s="260"/>
      <c r="UIX151" s="260"/>
      <c r="UIY151" s="260"/>
      <c r="UIZ151" s="260"/>
      <c r="UJA151" s="260"/>
      <c r="UJB151" s="260"/>
      <c r="UJC151" s="260"/>
      <c r="UJD151" s="260"/>
      <c r="UJE151" s="260"/>
      <c r="UJF151" s="260"/>
      <c r="UJG151" s="260"/>
      <c r="UJH151" s="260"/>
      <c r="UJI151" s="260"/>
      <c r="UJJ151" s="260"/>
      <c r="UJK151" s="260"/>
      <c r="UJL151" s="260"/>
      <c r="UJM151" s="260"/>
      <c r="UJN151" s="260"/>
      <c r="UJO151" s="260"/>
      <c r="UJP151" s="260"/>
      <c r="UJQ151" s="260"/>
      <c r="UJR151" s="260"/>
      <c r="UJS151" s="260"/>
      <c r="UJT151" s="260"/>
      <c r="UJU151" s="260"/>
      <c r="UJV151" s="260"/>
      <c r="UJW151" s="260"/>
      <c r="UJX151" s="260"/>
      <c r="UJY151" s="260"/>
      <c r="UJZ151" s="260"/>
      <c r="UKA151" s="260"/>
      <c r="UKB151" s="260"/>
      <c r="UKC151" s="260"/>
      <c r="UKD151" s="260"/>
      <c r="UKE151" s="260"/>
      <c r="UKF151" s="260"/>
      <c r="UKG151" s="260"/>
      <c r="UKH151" s="260"/>
      <c r="UKI151" s="260"/>
      <c r="UKJ151" s="260"/>
      <c r="UKK151" s="260"/>
      <c r="UKL151" s="260"/>
      <c r="UKM151" s="260"/>
      <c r="UKN151" s="260"/>
      <c r="UKO151" s="260"/>
      <c r="UKP151" s="260"/>
      <c r="UKQ151" s="260"/>
      <c r="UKR151" s="260"/>
      <c r="UKS151" s="260"/>
      <c r="UKT151" s="260"/>
      <c r="UKU151" s="260"/>
      <c r="UKV151" s="260"/>
      <c r="UKW151" s="260"/>
      <c r="UKX151" s="260"/>
      <c r="UKY151" s="260"/>
      <c r="UKZ151" s="260"/>
      <c r="ULA151" s="260"/>
      <c r="ULB151" s="260"/>
      <c r="ULC151" s="260"/>
      <c r="ULD151" s="260"/>
      <c r="ULE151" s="260"/>
      <c r="ULF151" s="260"/>
      <c r="ULG151" s="260"/>
      <c r="ULH151" s="260"/>
      <c r="ULI151" s="260"/>
      <c r="ULJ151" s="260"/>
      <c r="ULK151" s="260"/>
      <c r="ULL151" s="260"/>
      <c r="ULM151" s="260"/>
      <c r="ULN151" s="260"/>
      <c r="ULO151" s="260"/>
      <c r="ULP151" s="260"/>
      <c r="ULQ151" s="260"/>
      <c r="ULR151" s="260"/>
      <c r="ULS151" s="260"/>
      <c r="ULT151" s="260"/>
      <c r="ULU151" s="260"/>
      <c r="ULV151" s="260"/>
      <c r="ULW151" s="260"/>
      <c r="ULX151" s="260"/>
      <c r="ULY151" s="260"/>
      <c r="ULZ151" s="260"/>
      <c r="UMA151" s="260"/>
      <c r="UMB151" s="260"/>
      <c r="UMC151" s="260"/>
      <c r="UMD151" s="260"/>
      <c r="UME151" s="260"/>
      <c r="UMF151" s="260"/>
      <c r="UMG151" s="260"/>
      <c r="UMH151" s="260"/>
      <c r="UMI151" s="260"/>
      <c r="UMJ151" s="260"/>
      <c r="UMK151" s="260"/>
      <c r="UML151" s="260"/>
      <c r="UMM151" s="260"/>
      <c r="UMN151" s="260"/>
      <c r="UMO151" s="260"/>
      <c r="UMP151" s="260"/>
      <c r="UMQ151" s="260"/>
      <c r="UMR151" s="260"/>
      <c r="UMS151" s="260"/>
      <c r="UMT151" s="260"/>
      <c r="UMU151" s="260"/>
      <c r="UMV151" s="260"/>
      <c r="UMW151" s="260"/>
      <c r="UMX151" s="260"/>
      <c r="UMY151" s="260"/>
      <c r="UMZ151" s="260"/>
      <c r="UNA151" s="260"/>
      <c r="UNB151" s="260"/>
      <c r="UNC151" s="260"/>
      <c r="UND151" s="260"/>
      <c r="UNE151" s="260"/>
      <c r="UNF151" s="260"/>
      <c r="UNG151" s="260"/>
      <c r="UNH151" s="260"/>
      <c r="UNI151" s="260"/>
      <c r="UNJ151" s="260"/>
      <c r="UNK151" s="260"/>
      <c r="UNL151" s="260"/>
      <c r="UNM151" s="260"/>
      <c r="UNN151" s="260"/>
      <c r="UNO151" s="260"/>
      <c r="UNP151" s="260"/>
      <c r="UNQ151" s="260"/>
      <c r="UNR151" s="260"/>
      <c r="UNS151" s="260"/>
      <c r="UNT151" s="260"/>
      <c r="UNU151" s="260"/>
      <c r="UNV151" s="260"/>
      <c r="UNW151" s="260"/>
      <c r="UNX151" s="260"/>
      <c r="UNY151" s="260"/>
      <c r="UNZ151" s="260"/>
      <c r="UOA151" s="260"/>
      <c r="UOB151" s="260"/>
      <c r="UOC151" s="260"/>
      <c r="UOD151" s="260"/>
      <c r="UOE151" s="260"/>
      <c r="UOF151" s="260"/>
      <c r="UOG151" s="260"/>
      <c r="UOH151" s="260"/>
      <c r="UOI151" s="260"/>
      <c r="UOJ151" s="260"/>
      <c r="UOK151" s="260"/>
      <c r="UOL151" s="260"/>
      <c r="UOM151" s="260"/>
      <c r="UON151" s="260"/>
      <c r="UOO151" s="260"/>
      <c r="UOP151" s="260"/>
      <c r="UOQ151" s="260"/>
      <c r="UOR151" s="260"/>
      <c r="UOS151" s="260"/>
      <c r="UOT151" s="260"/>
      <c r="UOU151" s="260"/>
      <c r="UOV151" s="260"/>
      <c r="UOW151" s="260"/>
      <c r="UOX151" s="260"/>
      <c r="UOY151" s="260"/>
      <c r="UOZ151" s="260"/>
      <c r="UPA151" s="260"/>
      <c r="UPB151" s="260"/>
      <c r="UPC151" s="260"/>
      <c r="UPD151" s="260"/>
      <c r="UPE151" s="260"/>
      <c r="UPF151" s="260"/>
      <c r="UPG151" s="260"/>
      <c r="UPH151" s="260"/>
      <c r="UPI151" s="260"/>
      <c r="UPJ151" s="260"/>
      <c r="UPK151" s="260"/>
      <c r="UPL151" s="260"/>
      <c r="UPM151" s="260"/>
      <c r="UPN151" s="260"/>
      <c r="UPO151" s="260"/>
      <c r="UPP151" s="260"/>
      <c r="UPQ151" s="260"/>
      <c r="UPR151" s="260"/>
      <c r="UPS151" s="260"/>
      <c r="UPT151" s="260"/>
      <c r="UPU151" s="260"/>
      <c r="UPV151" s="260"/>
      <c r="UPW151" s="260"/>
      <c r="UPX151" s="260"/>
      <c r="UPY151" s="260"/>
      <c r="UPZ151" s="260"/>
      <c r="UQA151" s="260"/>
      <c r="UQB151" s="260"/>
      <c r="UQC151" s="260"/>
      <c r="UQD151" s="260"/>
      <c r="UQE151" s="260"/>
      <c r="UQF151" s="260"/>
      <c r="UQG151" s="260"/>
      <c r="UQH151" s="260"/>
      <c r="UQI151" s="260"/>
      <c r="UQJ151" s="260"/>
      <c r="UQK151" s="260"/>
      <c r="UQL151" s="260"/>
      <c r="UQM151" s="260"/>
      <c r="UQN151" s="260"/>
      <c r="UQO151" s="260"/>
      <c r="UQP151" s="260"/>
      <c r="UQQ151" s="260"/>
      <c r="UQR151" s="260"/>
      <c r="UQS151" s="260"/>
      <c r="UQT151" s="260"/>
      <c r="UQU151" s="260"/>
      <c r="UQV151" s="260"/>
      <c r="UQW151" s="260"/>
      <c r="UQX151" s="260"/>
      <c r="UQY151" s="260"/>
      <c r="UQZ151" s="260"/>
      <c r="URA151" s="260"/>
      <c r="URB151" s="260"/>
      <c r="URC151" s="260"/>
      <c r="URD151" s="260"/>
      <c r="URE151" s="260"/>
      <c r="URF151" s="260"/>
      <c r="URG151" s="260"/>
      <c r="URH151" s="260"/>
      <c r="URI151" s="260"/>
      <c r="URJ151" s="260"/>
      <c r="URK151" s="260"/>
      <c r="URL151" s="260"/>
      <c r="URM151" s="260"/>
      <c r="URN151" s="260"/>
      <c r="URO151" s="260"/>
      <c r="URP151" s="260"/>
      <c r="URQ151" s="260"/>
      <c r="URR151" s="260"/>
      <c r="URS151" s="260"/>
      <c r="URT151" s="260"/>
      <c r="URU151" s="260"/>
      <c r="URV151" s="260"/>
      <c r="URW151" s="260"/>
      <c r="URX151" s="260"/>
      <c r="URY151" s="260"/>
      <c r="URZ151" s="260"/>
      <c r="USA151" s="260"/>
      <c r="USB151" s="260"/>
      <c r="USC151" s="260"/>
      <c r="USD151" s="260"/>
      <c r="USE151" s="260"/>
      <c r="USF151" s="260"/>
      <c r="USG151" s="260"/>
      <c r="USH151" s="260"/>
      <c r="USI151" s="260"/>
      <c r="USJ151" s="260"/>
      <c r="USK151" s="260"/>
      <c r="USL151" s="260"/>
      <c r="USM151" s="260"/>
      <c r="USN151" s="260"/>
      <c r="USO151" s="260"/>
      <c r="USP151" s="260"/>
      <c r="USQ151" s="260"/>
      <c r="USR151" s="260"/>
      <c r="USS151" s="260"/>
      <c r="UST151" s="260"/>
      <c r="USU151" s="260"/>
      <c r="USV151" s="260"/>
      <c r="USW151" s="260"/>
      <c r="USX151" s="260"/>
      <c r="USY151" s="260"/>
      <c r="USZ151" s="260"/>
      <c r="UTA151" s="260"/>
      <c r="UTB151" s="260"/>
      <c r="UTC151" s="260"/>
      <c r="UTD151" s="260"/>
      <c r="UTE151" s="260"/>
      <c r="UTF151" s="260"/>
      <c r="UTG151" s="260"/>
      <c r="UTH151" s="260"/>
      <c r="UTI151" s="260"/>
      <c r="UTJ151" s="260"/>
      <c r="UTK151" s="260"/>
      <c r="UTL151" s="260"/>
      <c r="UTM151" s="260"/>
      <c r="UTN151" s="260"/>
      <c r="UTO151" s="260"/>
      <c r="UTP151" s="260"/>
      <c r="UTQ151" s="260"/>
      <c r="UTR151" s="260"/>
      <c r="UTS151" s="260"/>
      <c r="UTT151" s="260"/>
      <c r="UTU151" s="260"/>
      <c r="UTV151" s="260"/>
      <c r="UTW151" s="260"/>
      <c r="UTX151" s="260"/>
      <c r="UTY151" s="260"/>
      <c r="UTZ151" s="260"/>
      <c r="UUA151" s="260"/>
      <c r="UUB151" s="260"/>
      <c r="UUC151" s="260"/>
      <c r="UUD151" s="260"/>
      <c r="UUE151" s="260"/>
      <c r="UUF151" s="260"/>
      <c r="UUG151" s="260"/>
      <c r="UUH151" s="260"/>
      <c r="UUI151" s="260"/>
      <c r="UUJ151" s="260"/>
      <c r="UUK151" s="260"/>
      <c r="UUL151" s="260"/>
      <c r="UUM151" s="260"/>
      <c r="UUN151" s="260"/>
      <c r="UUO151" s="260"/>
      <c r="UUP151" s="260"/>
      <c r="UUQ151" s="260"/>
      <c r="UUR151" s="260"/>
      <c r="UUS151" s="260"/>
      <c r="UUT151" s="260"/>
      <c r="UUU151" s="260"/>
      <c r="UUV151" s="260"/>
      <c r="UUW151" s="260"/>
      <c r="UUX151" s="260"/>
      <c r="UUY151" s="260"/>
      <c r="UUZ151" s="260"/>
      <c r="UVA151" s="260"/>
      <c r="UVB151" s="260"/>
      <c r="UVC151" s="260"/>
      <c r="UVD151" s="260"/>
      <c r="UVE151" s="260"/>
      <c r="UVF151" s="260"/>
      <c r="UVG151" s="260"/>
      <c r="UVH151" s="260"/>
      <c r="UVI151" s="260"/>
      <c r="UVJ151" s="260"/>
      <c r="UVK151" s="260"/>
      <c r="UVL151" s="260"/>
      <c r="UVM151" s="260"/>
      <c r="UVN151" s="260"/>
      <c r="UVO151" s="260"/>
      <c r="UVP151" s="260"/>
      <c r="UVQ151" s="260"/>
      <c r="UVR151" s="260"/>
      <c r="UVS151" s="260"/>
      <c r="UVT151" s="260"/>
      <c r="UVU151" s="260"/>
      <c r="UVV151" s="260"/>
      <c r="UVW151" s="260"/>
      <c r="UVX151" s="260"/>
      <c r="UVY151" s="260"/>
      <c r="UVZ151" s="260"/>
      <c r="UWA151" s="260"/>
      <c r="UWB151" s="260"/>
      <c r="UWC151" s="260"/>
      <c r="UWD151" s="260"/>
      <c r="UWE151" s="260"/>
      <c r="UWF151" s="260"/>
      <c r="UWG151" s="260"/>
      <c r="UWH151" s="260"/>
      <c r="UWI151" s="260"/>
      <c r="UWJ151" s="260"/>
      <c r="UWK151" s="260"/>
      <c r="UWL151" s="260"/>
      <c r="UWM151" s="260"/>
      <c r="UWN151" s="260"/>
      <c r="UWO151" s="260"/>
      <c r="UWP151" s="260"/>
      <c r="UWQ151" s="260"/>
      <c r="UWR151" s="260"/>
      <c r="UWS151" s="260"/>
      <c r="UWT151" s="260"/>
      <c r="UWU151" s="260"/>
      <c r="UWV151" s="260"/>
      <c r="UWW151" s="260"/>
      <c r="UWX151" s="260"/>
      <c r="UWY151" s="260"/>
      <c r="UWZ151" s="260"/>
      <c r="UXA151" s="260"/>
      <c r="UXB151" s="260"/>
      <c r="UXC151" s="260"/>
      <c r="UXD151" s="260"/>
      <c r="UXE151" s="260"/>
      <c r="UXF151" s="260"/>
      <c r="UXG151" s="260"/>
      <c r="UXH151" s="260"/>
      <c r="UXI151" s="260"/>
      <c r="UXJ151" s="260"/>
      <c r="UXK151" s="260"/>
      <c r="UXL151" s="260"/>
      <c r="UXM151" s="260"/>
      <c r="UXN151" s="260"/>
      <c r="UXO151" s="260"/>
      <c r="UXP151" s="260"/>
      <c r="UXQ151" s="260"/>
      <c r="UXR151" s="260"/>
      <c r="UXS151" s="260"/>
      <c r="UXT151" s="260"/>
      <c r="UXU151" s="260"/>
      <c r="UXV151" s="260"/>
      <c r="UXW151" s="260"/>
      <c r="UXX151" s="260"/>
      <c r="UXY151" s="260"/>
      <c r="UXZ151" s="260"/>
      <c r="UYA151" s="260"/>
      <c r="UYB151" s="260"/>
      <c r="UYC151" s="260"/>
      <c r="UYD151" s="260"/>
      <c r="UYE151" s="260"/>
      <c r="UYF151" s="260"/>
      <c r="UYG151" s="260"/>
      <c r="UYH151" s="260"/>
      <c r="UYI151" s="260"/>
      <c r="UYJ151" s="260"/>
      <c r="UYK151" s="260"/>
      <c r="UYL151" s="260"/>
      <c r="UYM151" s="260"/>
      <c r="UYN151" s="260"/>
      <c r="UYO151" s="260"/>
      <c r="UYP151" s="260"/>
      <c r="UYQ151" s="260"/>
      <c r="UYR151" s="260"/>
      <c r="UYS151" s="260"/>
      <c r="UYT151" s="260"/>
      <c r="UYU151" s="260"/>
      <c r="UYV151" s="260"/>
      <c r="UYW151" s="260"/>
      <c r="UYX151" s="260"/>
      <c r="UYY151" s="260"/>
      <c r="UYZ151" s="260"/>
      <c r="UZA151" s="260"/>
      <c r="UZB151" s="260"/>
      <c r="UZC151" s="260"/>
      <c r="UZD151" s="260"/>
      <c r="UZE151" s="260"/>
      <c r="UZF151" s="260"/>
      <c r="UZG151" s="260"/>
      <c r="UZH151" s="260"/>
      <c r="UZI151" s="260"/>
      <c r="UZJ151" s="260"/>
      <c r="UZK151" s="260"/>
      <c r="UZL151" s="260"/>
      <c r="UZM151" s="260"/>
      <c r="UZN151" s="260"/>
      <c r="UZO151" s="260"/>
      <c r="UZP151" s="260"/>
      <c r="UZQ151" s="260"/>
      <c r="UZR151" s="260"/>
      <c r="UZS151" s="260"/>
      <c r="UZT151" s="260"/>
      <c r="UZU151" s="260"/>
      <c r="UZV151" s="260"/>
      <c r="UZW151" s="260"/>
      <c r="UZX151" s="260"/>
      <c r="UZY151" s="260"/>
      <c r="UZZ151" s="260"/>
      <c r="VAA151" s="260"/>
      <c r="VAB151" s="260"/>
      <c r="VAC151" s="260"/>
      <c r="VAD151" s="260"/>
      <c r="VAE151" s="260"/>
      <c r="VAF151" s="260"/>
      <c r="VAG151" s="260"/>
      <c r="VAH151" s="260"/>
      <c r="VAI151" s="260"/>
      <c r="VAJ151" s="260"/>
      <c r="VAK151" s="260"/>
      <c r="VAL151" s="260"/>
      <c r="VAM151" s="260"/>
      <c r="VAN151" s="260"/>
      <c r="VAO151" s="260"/>
      <c r="VAP151" s="260"/>
      <c r="VAQ151" s="260"/>
      <c r="VAR151" s="260"/>
      <c r="VAS151" s="260"/>
      <c r="VAT151" s="260"/>
      <c r="VAU151" s="260"/>
      <c r="VAV151" s="260"/>
      <c r="VAW151" s="260"/>
      <c r="VAX151" s="260"/>
      <c r="VAY151" s="260"/>
      <c r="VAZ151" s="260"/>
      <c r="VBA151" s="260"/>
      <c r="VBB151" s="260"/>
      <c r="VBC151" s="260"/>
      <c r="VBD151" s="260"/>
      <c r="VBE151" s="260"/>
      <c r="VBF151" s="260"/>
      <c r="VBG151" s="260"/>
      <c r="VBH151" s="260"/>
      <c r="VBI151" s="260"/>
      <c r="VBJ151" s="260"/>
      <c r="VBK151" s="260"/>
      <c r="VBL151" s="260"/>
      <c r="VBM151" s="260"/>
      <c r="VBN151" s="260"/>
      <c r="VBO151" s="260"/>
      <c r="VBP151" s="260"/>
      <c r="VBQ151" s="260"/>
      <c r="VBR151" s="260"/>
      <c r="VBS151" s="260"/>
      <c r="VBT151" s="260"/>
      <c r="VBU151" s="260"/>
      <c r="VBV151" s="260"/>
      <c r="VBW151" s="260"/>
      <c r="VBX151" s="260"/>
      <c r="VBY151" s="260"/>
      <c r="VBZ151" s="260"/>
      <c r="VCA151" s="260"/>
      <c r="VCB151" s="260"/>
      <c r="VCC151" s="260"/>
      <c r="VCD151" s="260"/>
      <c r="VCE151" s="260"/>
      <c r="VCF151" s="260"/>
      <c r="VCG151" s="260"/>
      <c r="VCH151" s="260"/>
      <c r="VCI151" s="260"/>
      <c r="VCJ151" s="260"/>
      <c r="VCK151" s="260"/>
      <c r="VCL151" s="260"/>
      <c r="VCM151" s="260"/>
      <c r="VCN151" s="260"/>
      <c r="VCO151" s="260"/>
      <c r="VCP151" s="260"/>
      <c r="VCQ151" s="260"/>
      <c r="VCR151" s="260"/>
      <c r="VCS151" s="260"/>
      <c r="VCT151" s="260"/>
      <c r="VCU151" s="260"/>
      <c r="VCV151" s="260"/>
      <c r="VCW151" s="260"/>
      <c r="VCX151" s="260"/>
      <c r="VCY151" s="260"/>
      <c r="VCZ151" s="260"/>
      <c r="VDA151" s="260"/>
      <c r="VDB151" s="260"/>
      <c r="VDC151" s="260"/>
      <c r="VDD151" s="260"/>
      <c r="VDE151" s="260"/>
      <c r="VDF151" s="260"/>
      <c r="VDG151" s="260"/>
      <c r="VDH151" s="260"/>
      <c r="VDI151" s="260"/>
      <c r="VDJ151" s="260"/>
      <c r="VDK151" s="260"/>
      <c r="VDL151" s="260"/>
      <c r="VDM151" s="260"/>
      <c r="VDN151" s="260"/>
      <c r="VDO151" s="260"/>
      <c r="VDP151" s="260"/>
      <c r="VDQ151" s="260"/>
      <c r="VDR151" s="260"/>
      <c r="VDS151" s="260"/>
      <c r="VDT151" s="260"/>
      <c r="VDU151" s="260"/>
      <c r="VDV151" s="260"/>
      <c r="VDW151" s="260"/>
      <c r="VDX151" s="260"/>
      <c r="VDY151" s="260"/>
      <c r="VDZ151" s="260"/>
      <c r="VEA151" s="260"/>
      <c r="VEB151" s="260"/>
      <c r="VEC151" s="260"/>
      <c r="VED151" s="260"/>
      <c r="VEE151" s="260"/>
      <c r="VEF151" s="260"/>
      <c r="VEG151" s="260"/>
      <c r="VEH151" s="260"/>
      <c r="VEI151" s="260"/>
      <c r="VEJ151" s="260"/>
      <c r="VEK151" s="260"/>
      <c r="VEL151" s="260"/>
      <c r="VEM151" s="260"/>
      <c r="VEN151" s="260"/>
      <c r="VEO151" s="260"/>
      <c r="VEP151" s="260"/>
      <c r="VEQ151" s="260"/>
      <c r="VER151" s="260"/>
      <c r="VES151" s="260"/>
      <c r="VET151" s="260"/>
      <c r="VEU151" s="260"/>
      <c r="VEV151" s="260"/>
      <c r="VEW151" s="260"/>
      <c r="VEX151" s="260"/>
      <c r="VEY151" s="260"/>
      <c r="VEZ151" s="260"/>
      <c r="VFA151" s="260"/>
      <c r="VFB151" s="260"/>
      <c r="VFC151" s="260"/>
      <c r="VFD151" s="260"/>
      <c r="VFE151" s="260"/>
      <c r="VFF151" s="260"/>
      <c r="VFG151" s="260"/>
      <c r="VFH151" s="260"/>
      <c r="VFI151" s="260"/>
      <c r="VFJ151" s="260"/>
      <c r="VFK151" s="260"/>
      <c r="VFL151" s="260"/>
      <c r="VFM151" s="260"/>
      <c r="VFN151" s="260"/>
      <c r="VFO151" s="260"/>
      <c r="VFP151" s="260"/>
      <c r="VFQ151" s="260"/>
      <c r="VFR151" s="260"/>
      <c r="VFS151" s="260"/>
      <c r="VFT151" s="260"/>
      <c r="VFU151" s="260"/>
      <c r="VFV151" s="260"/>
      <c r="VFW151" s="260"/>
      <c r="VFX151" s="260"/>
      <c r="VFY151" s="260"/>
      <c r="VFZ151" s="260"/>
      <c r="VGA151" s="260"/>
      <c r="VGB151" s="260"/>
      <c r="VGC151" s="260"/>
      <c r="VGD151" s="260"/>
      <c r="VGE151" s="260"/>
      <c r="VGF151" s="260"/>
      <c r="VGG151" s="260"/>
      <c r="VGH151" s="260"/>
      <c r="VGI151" s="260"/>
      <c r="VGJ151" s="260"/>
      <c r="VGK151" s="260"/>
      <c r="VGL151" s="260"/>
      <c r="VGM151" s="260"/>
      <c r="VGN151" s="260"/>
      <c r="VGO151" s="260"/>
      <c r="VGP151" s="260"/>
      <c r="VGQ151" s="260"/>
      <c r="VGR151" s="260"/>
      <c r="VGS151" s="260"/>
      <c r="VGT151" s="260"/>
      <c r="VGU151" s="260"/>
      <c r="VGV151" s="260"/>
      <c r="VGW151" s="260"/>
      <c r="VGX151" s="260"/>
      <c r="VGY151" s="260"/>
      <c r="VGZ151" s="260"/>
      <c r="VHA151" s="260"/>
      <c r="VHB151" s="260"/>
      <c r="VHC151" s="260"/>
      <c r="VHD151" s="260"/>
      <c r="VHE151" s="260"/>
      <c r="VHF151" s="260"/>
      <c r="VHG151" s="260"/>
      <c r="VHH151" s="260"/>
      <c r="VHI151" s="260"/>
      <c r="VHJ151" s="260"/>
      <c r="VHK151" s="260"/>
      <c r="VHL151" s="260"/>
      <c r="VHM151" s="260"/>
      <c r="VHN151" s="260"/>
      <c r="VHO151" s="260"/>
      <c r="VHP151" s="260"/>
      <c r="VHQ151" s="260"/>
      <c r="VHR151" s="260"/>
      <c r="VHS151" s="260"/>
      <c r="VHT151" s="260"/>
      <c r="VHU151" s="260"/>
      <c r="VHV151" s="260"/>
      <c r="VHW151" s="260"/>
      <c r="VHX151" s="260"/>
      <c r="VHY151" s="260"/>
      <c r="VHZ151" s="260"/>
      <c r="VIA151" s="260"/>
      <c r="VIB151" s="260"/>
      <c r="VIC151" s="260"/>
      <c r="VID151" s="260"/>
      <c r="VIE151" s="260"/>
      <c r="VIF151" s="260"/>
      <c r="VIG151" s="260"/>
      <c r="VIH151" s="260"/>
      <c r="VII151" s="260"/>
      <c r="VIJ151" s="260"/>
      <c r="VIK151" s="260"/>
      <c r="VIL151" s="260"/>
      <c r="VIM151" s="260"/>
      <c r="VIN151" s="260"/>
      <c r="VIO151" s="260"/>
      <c r="VIP151" s="260"/>
      <c r="VIQ151" s="260"/>
      <c r="VIR151" s="260"/>
      <c r="VIS151" s="260"/>
      <c r="VIT151" s="260"/>
      <c r="VIU151" s="260"/>
      <c r="VIV151" s="260"/>
      <c r="VIW151" s="260"/>
      <c r="VIX151" s="260"/>
      <c r="VIY151" s="260"/>
      <c r="VIZ151" s="260"/>
      <c r="VJA151" s="260"/>
      <c r="VJB151" s="260"/>
      <c r="VJC151" s="260"/>
      <c r="VJD151" s="260"/>
      <c r="VJE151" s="260"/>
      <c r="VJF151" s="260"/>
      <c r="VJG151" s="260"/>
      <c r="VJH151" s="260"/>
      <c r="VJI151" s="260"/>
      <c r="VJJ151" s="260"/>
      <c r="VJK151" s="260"/>
      <c r="VJL151" s="260"/>
      <c r="VJM151" s="260"/>
      <c r="VJN151" s="260"/>
      <c r="VJO151" s="260"/>
      <c r="VJP151" s="260"/>
      <c r="VJQ151" s="260"/>
      <c r="VJR151" s="260"/>
      <c r="VJS151" s="260"/>
      <c r="VJT151" s="260"/>
      <c r="VJU151" s="260"/>
      <c r="VJV151" s="260"/>
      <c r="VJW151" s="260"/>
      <c r="VJX151" s="260"/>
      <c r="VJY151" s="260"/>
      <c r="VJZ151" s="260"/>
      <c r="VKA151" s="260"/>
      <c r="VKB151" s="260"/>
      <c r="VKC151" s="260"/>
      <c r="VKD151" s="260"/>
      <c r="VKE151" s="260"/>
      <c r="VKF151" s="260"/>
      <c r="VKG151" s="260"/>
      <c r="VKH151" s="260"/>
      <c r="VKI151" s="260"/>
      <c r="VKJ151" s="260"/>
      <c r="VKK151" s="260"/>
      <c r="VKL151" s="260"/>
      <c r="VKM151" s="260"/>
      <c r="VKN151" s="260"/>
      <c r="VKO151" s="260"/>
      <c r="VKP151" s="260"/>
      <c r="VKQ151" s="260"/>
      <c r="VKR151" s="260"/>
      <c r="VKS151" s="260"/>
      <c r="VKT151" s="260"/>
      <c r="VKU151" s="260"/>
      <c r="VKV151" s="260"/>
      <c r="VKW151" s="260"/>
      <c r="VKX151" s="260"/>
      <c r="VKY151" s="260"/>
      <c r="VKZ151" s="260"/>
      <c r="VLA151" s="260"/>
      <c r="VLB151" s="260"/>
      <c r="VLC151" s="260"/>
      <c r="VLD151" s="260"/>
      <c r="VLE151" s="260"/>
      <c r="VLF151" s="260"/>
      <c r="VLG151" s="260"/>
      <c r="VLH151" s="260"/>
      <c r="VLI151" s="260"/>
      <c r="VLJ151" s="260"/>
      <c r="VLK151" s="260"/>
      <c r="VLL151" s="260"/>
      <c r="VLM151" s="260"/>
      <c r="VLN151" s="260"/>
      <c r="VLO151" s="260"/>
      <c r="VLP151" s="260"/>
      <c r="VLQ151" s="260"/>
      <c r="VLR151" s="260"/>
      <c r="VLS151" s="260"/>
      <c r="VLT151" s="260"/>
      <c r="VLU151" s="260"/>
      <c r="VLV151" s="260"/>
      <c r="VLW151" s="260"/>
      <c r="VLX151" s="260"/>
      <c r="VLY151" s="260"/>
      <c r="VLZ151" s="260"/>
      <c r="VMA151" s="260"/>
      <c r="VMB151" s="260"/>
      <c r="VMC151" s="260"/>
      <c r="VMD151" s="260"/>
      <c r="VME151" s="260"/>
      <c r="VMF151" s="260"/>
      <c r="VMG151" s="260"/>
      <c r="VMH151" s="260"/>
      <c r="VMI151" s="260"/>
      <c r="VMJ151" s="260"/>
      <c r="VMK151" s="260"/>
      <c r="VML151" s="260"/>
      <c r="VMM151" s="260"/>
      <c r="VMN151" s="260"/>
      <c r="VMO151" s="260"/>
      <c r="VMP151" s="260"/>
      <c r="VMQ151" s="260"/>
      <c r="VMR151" s="260"/>
      <c r="VMS151" s="260"/>
      <c r="VMT151" s="260"/>
      <c r="VMU151" s="260"/>
      <c r="VMV151" s="260"/>
      <c r="VMW151" s="260"/>
      <c r="VMX151" s="260"/>
      <c r="VMY151" s="260"/>
      <c r="VMZ151" s="260"/>
      <c r="VNA151" s="260"/>
      <c r="VNB151" s="260"/>
      <c r="VNC151" s="260"/>
      <c r="VND151" s="260"/>
      <c r="VNE151" s="260"/>
      <c r="VNF151" s="260"/>
      <c r="VNG151" s="260"/>
      <c r="VNH151" s="260"/>
      <c r="VNI151" s="260"/>
      <c r="VNJ151" s="260"/>
      <c r="VNK151" s="260"/>
      <c r="VNL151" s="260"/>
      <c r="VNM151" s="260"/>
      <c r="VNN151" s="260"/>
      <c r="VNO151" s="260"/>
      <c r="VNP151" s="260"/>
      <c r="VNQ151" s="260"/>
      <c r="VNR151" s="260"/>
      <c r="VNS151" s="260"/>
      <c r="VNT151" s="260"/>
      <c r="VNU151" s="260"/>
      <c r="VNV151" s="260"/>
      <c r="VNW151" s="260"/>
      <c r="VNX151" s="260"/>
      <c r="VNY151" s="260"/>
      <c r="VNZ151" s="260"/>
      <c r="VOA151" s="260"/>
      <c r="VOB151" s="260"/>
      <c r="VOC151" s="260"/>
      <c r="VOD151" s="260"/>
      <c r="VOE151" s="260"/>
      <c r="VOF151" s="260"/>
      <c r="VOG151" s="260"/>
      <c r="VOH151" s="260"/>
      <c r="VOI151" s="260"/>
      <c r="VOJ151" s="260"/>
      <c r="VOK151" s="260"/>
      <c r="VOL151" s="260"/>
      <c r="VOM151" s="260"/>
      <c r="VON151" s="260"/>
      <c r="VOO151" s="260"/>
      <c r="VOP151" s="260"/>
      <c r="VOQ151" s="260"/>
      <c r="VOR151" s="260"/>
      <c r="VOS151" s="260"/>
      <c r="VOT151" s="260"/>
      <c r="VOU151" s="260"/>
      <c r="VOV151" s="260"/>
      <c r="VOW151" s="260"/>
      <c r="VOX151" s="260"/>
      <c r="VOY151" s="260"/>
      <c r="VOZ151" s="260"/>
      <c r="VPA151" s="260"/>
      <c r="VPB151" s="260"/>
      <c r="VPC151" s="260"/>
      <c r="VPD151" s="260"/>
      <c r="VPE151" s="260"/>
      <c r="VPF151" s="260"/>
      <c r="VPG151" s="260"/>
      <c r="VPH151" s="260"/>
      <c r="VPI151" s="260"/>
      <c r="VPJ151" s="260"/>
      <c r="VPK151" s="260"/>
      <c r="VPL151" s="260"/>
      <c r="VPM151" s="260"/>
      <c r="VPN151" s="260"/>
      <c r="VPO151" s="260"/>
      <c r="VPP151" s="260"/>
      <c r="VPQ151" s="260"/>
      <c r="VPR151" s="260"/>
      <c r="VPS151" s="260"/>
      <c r="VPT151" s="260"/>
      <c r="VPU151" s="260"/>
      <c r="VPV151" s="260"/>
      <c r="VPW151" s="260"/>
      <c r="VPX151" s="260"/>
      <c r="VPY151" s="260"/>
      <c r="VPZ151" s="260"/>
      <c r="VQA151" s="260"/>
      <c r="VQB151" s="260"/>
      <c r="VQC151" s="260"/>
      <c r="VQD151" s="260"/>
      <c r="VQE151" s="260"/>
      <c r="VQF151" s="260"/>
      <c r="VQG151" s="260"/>
      <c r="VQH151" s="260"/>
      <c r="VQI151" s="260"/>
      <c r="VQJ151" s="260"/>
      <c r="VQK151" s="260"/>
      <c r="VQL151" s="260"/>
      <c r="VQM151" s="260"/>
      <c r="VQN151" s="260"/>
      <c r="VQO151" s="260"/>
      <c r="VQP151" s="260"/>
      <c r="VQQ151" s="260"/>
      <c r="VQR151" s="260"/>
      <c r="VQS151" s="260"/>
      <c r="VQT151" s="260"/>
      <c r="VQU151" s="260"/>
      <c r="VQV151" s="260"/>
      <c r="VQW151" s="260"/>
      <c r="VQX151" s="260"/>
      <c r="VQY151" s="260"/>
      <c r="VQZ151" s="260"/>
      <c r="VRA151" s="260"/>
      <c r="VRB151" s="260"/>
      <c r="VRC151" s="260"/>
      <c r="VRD151" s="260"/>
      <c r="VRE151" s="260"/>
      <c r="VRF151" s="260"/>
      <c r="VRG151" s="260"/>
      <c r="VRH151" s="260"/>
      <c r="VRI151" s="260"/>
      <c r="VRJ151" s="260"/>
      <c r="VRK151" s="260"/>
      <c r="VRL151" s="260"/>
      <c r="VRM151" s="260"/>
      <c r="VRN151" s="260"/>
      <c r="VRO151" s="260"/>
      <c r="VRP151" s="260"/>
      <c r="VRQ151" s="260"/>
      <c r="VRR151" s="260"/>
      <c r="VRS151" s="260"/>
      <c r="VRT151" s="260"/>
      <c r="VRU151" s="260"/>
      <c r="VRV151" s="260"/>
      <c r="VRW151" s="260"/>
      <c r="VRX151" s="260"/>
      <c r="VRY151" s="260"/>
      <c r="VRZ151" s="260"/>
      <c r="VSA151" s="260"/>
      <c r="VSB151" s="260"/>
      <c r="VSC151" s="260"/>
      <c r="VSD151" s="260"/>
      <c r="VSE151" s="260"/>
      <c r="VSF151" s="260"/>
      <c r="VSG151" s="260"/>
      <c r="VSH151" s="260"/>
      <c r="VSI151" s="260"/>
      <c r="VSJ151" s="260"/>
      <c r="VSK151" s="260"/>
      <c r="VSL151" s="260"/>
      <c r="VSM151" s="260"/>
      <c r="VSN151" s="260"/>
      <c r="VSO151" s="260"/>
      <c r="VSP151" s="260"/>
      <c r="VSQ151" s="260"/>
      <c r="VSR151" s="260"/>
      <c r="VSS151" s="260"/>
      <c r="VST151" s="260"/>
      <c r="VSU151" s="260"/>
      <c r="VSV151" s="260"/>
      <c r="VSW151" s="260"/>
      <c r="VSX151" s="260"/>
      <c r="VSY151" s="260"/>
      <c r="VSZ151" s="260"/>
      <c r="VTA151" s="260"/>
      <c r="VTB151" s="260"/>
      <c r="VTC151" s="260"/>
      <c r="VTD151" s="260"/>
      <c r="VTE151" s="260"/>
      <c r="VTF151" s="260"/>
      <c r="VTG151" s="260"/>
      <c r="VTH151" s="260"/>
      <c r="VTI151" s="260"/>
      <c r="VTJ151" s="260"/>
      <c r="VTK151" s="260"/>
      <c r="VTL151" s="260"/>
      <c r="VTM151" s="260"/>
      <c r="VTN151" s="260"/>
      <c r="VTO151" s="260"/>
      <c r="VTP151" s="260"/>
      <c r="VTQ151" s="260"/>
      <c r="VTR151" s="260"/>
      <c r="VTS151" s="260"/>
      <c r="VTT151" s="260"/>
      <c r="VTU151" s="260"/>
      <c r="VTV151" s="260"/>
      <c r="VTW151" s="260"/>
      <c r="VTX151" s="260"/>
      <c r="VTY151" s="260"/>
      <c r="VTZ151" s="260"/>
      <c r="VUA151" s="260"/>
      <c r="VUB151" s="260"/>
      <c r="VUC151" s="260"/>
      <c r="VUD151" s="260"/>
      <c r="VUE151" s="260"/>
      <c r="VUF151" s="260"/>
      <c r="VUG151" s="260"/>
      <c r="VUH151" s="260"/>
      <c r="VUI151" s="260"/>
      <c r="VUJ151" s="260"/>
      <c r="VUK151" s="260"/>
      <c r="VUL151" s="260"/>
      <c r="VUM151" s="260"/>
      <c r="VUN151" s="260"/>
      <c r="VUO151" s="260"/>
      <c r="VUP151" s="260"/>
      <c r="VUQ151" s="260"/>
      <c r="VUR151" s="260"/>
      <c r="VUS151" s="260"/>
      <c r="VUT151" s="260"/>
      <c r="VUU151" s="260"/>
      <c r="VUV151" s="260"/>
      <c r="VUW151" s="260"/>
      <c r="VUX151" s="260"/>
      <c r="VUY151" s="260"/>
      <c r="VUZ151" s="260"/>
      <c r="VVA151" s="260"/>
      <c r="VVB151" s="260"/>
      <c r="VVC151" s="260"/>
      <c r="VVD151" s="260"/>
      <c r="VVE151" s="260"/>
      <c r="VVF151" s="260"/>
      <c r="VVG151" s="260"/>
      <c r="VVH151" s="260"/>
      <c r="VVI151" s="260"/>
      <c r="VVJ151" s="260"/>
      <c r="VVK151" s="260"/>
      <c r="VVL151" s="260"/>
      <c r="VVM151" s="260"/>
      <c r="VVN151" s="260"/>
      <c r="VVO151" s="260"/>
      <c r="VVP151" s="260"/>
      <c r="VVQ151" s="260"/>
      <c r="VVR151" s="260"/>
      <c r="VVS151" s="260"/>
      <c r="VVT151" s="260"/>
      <c r="VVU151" s="260"/>
      <c r="VVV151" s="260"/>
      <c r="VVW151" s="260"/>
      <c r="VVX151" s="260"/>
      <c r="VVY151" s="260"/>
      <c r="VVZ151" s="260"/>
      <c r="VWA151" s="260"/>
      <c r="VWB151" s="260"/>
      <c r="VWC151" s="260"/>
      <c r="VWD151" s="260"/>
      <c r="VWE151" s="260"/>
      <c r="VWF151" s="260"/>
      <c r="VWG151" s="260"/>
      <c r="VWH151" s="260"/>
      <c r="VWI151" s="260"/>
      <c r="VWJ151" s="260"/>
      <c r="VWK151" s="260"/>
      <c r="VWL151" s="260"/>
      <c r="VWM151" s="260"/>
      <c r="VWN151" s="260"/>
      <c r="VWO151" s="260"/>
      <c r="VWP151" s="260"/>
      <c r="VWQ151" s="260"/>
      <c r="VWR151" s="260"/>
      <c r="VWS151" s="260"/>
      <c r="VWT151" s="260"/>
      <c r="VWU151" s="260"/>
      <c r="VWV151" s="260"/>
      <c r="VWW151" s="260"/>
      <c r="VWX151" s="260"/>
      <c r="VWY151" s="260"/>
      <c r="VWZ151" s="260"/>
      <c r="VXA151" s="260"/>
      <c r="VXB151" s="260"/>
      <c r="VXC151" s="260"/>
      <c r="VXD151" s="260"/>
      <c r="VXE151" s="260"/>
      <c r="VXF151" s="260"/>
      <c r="VXG151" s="260"/>
      <c r="VXH151" s="260"/>
      <c r="VXI151" s="260"/>
      <c r="VXJ151" s="260"/>
      <c r="VXK151" s="260"/>
      <c r="VXL151" s="260"/>
      <c r="VXM151" s="260"/>
      <c r="VXN151" s="260"/>
      <c r="VXO151" s="260"/>
      <c r="VXP151" s="260"/>
      <c r="VXQ151" s="260"/>
      <c r="VXR151" s="260"/>
      <c r="VXS151" s="260"/>
      <c r="VXT151" s="260"/>
      <c r="VXU151" s="260"/>
      <c r="VXV151" s="260"/>
      <c r="VXW151" s="260"/>
      <c r="VXX151" s="260"/>
      <c r="VXY151" s="260"/>
      <c r="VXZ151" s="260"/>
      <c r="VYA151" s="260"/>
      <c r="VYB151" s="260"/>
      <c r="VYC151" s="260"/>
      <c r="VYD151" s="260"/>
      <c r="VYE151" s="260"/>
      <c r="VYF151" s="260"/>
      <c r="VYG151" s="260"/>
      <c r="VYH151" s="260"/>
      <c r="VYI151" s="260"/>
      <c r="VYJ151" s="260"/>
      <c r="VYK151" s="260"/>
      <c r="VYL151" s="260"/>
      <c r="VYM151" s="260"/>
      <c r="VYN151" s="260"/>
      <c r="VYO151" s="260"/>
      <c r="VYP151" s="260"/>
      <c r="VYQ151" s="260"/>
      <c r="VYR151" s="260"/>
      <c r="VYS151" s="260"/>
      <c r="VYT151" s="260"/>
      <c r="VYU151" s="260"/>
      <c r="VYV151" s="260"/>
      <c r="VYW151" s="260"/>
      <c r="VYX151" s="260"/>
      <c r="VYY151" s="260"/>
      <c r="VYZ151" s="260"/>
      <c r="VZA151" s="260"/>
      <c r="VZB151" s="260"/>
      <c r="VZC151" s="260"/>
      <c r="VZD151" s="260"/>
      <c r="VZE151" s="260"/>
      <c r="VZF151" s="260"/>
      <c r="VZG151" s="260"/>
      <c r="VZH151" s="260"/>
      <c r="VZI151" s="260"/>
      <c r="VZJ151" s="260"/>
      <c r="VZK151" s="260"/>
      <c r="VZL151" s="260"/>
      <c r="VZM151" s="260"/>
      <c r="VZN151" s="260"/>
      <c r="VZO151" s="260"/>
      <c r="VZP151" s="260"/>
      <c r="VZQ151" s="260"/>
      <c r="VZR151" s="260"/>
      <c r="VZS151" s="260"/>
      <c r="VZT151" s="260"/>
      <c r="VZU151" s="260"/>
      <c r="VZV151" s="260"/>
      <c r="VZW151" s="260"/>
      <c r="VZX151" s="260"/>
      <c r="VZY151" s="260"/>
      <c r="VZZ151" s="260"/>
      <c r="WAA151" s="260"/>
      <c r="WAB151" s="260"/>
      <c r="WAC151" s="260"/>
      <c r="WAD151" s="260"/>
      <c r="WAE151" s="260"/>
      <c r="WAF151" s="260"/>
      <c r="WAG151" s="260"/>
      <c r="WAH151" s="260"/>
      <c r="WAI151" s="260"/>
      <c r="WAJ151" s="260"/>
      <c r="WAK151" s="260"/>
      <c r="WAL151" s="260"/>
      <c r="WAM151" s="260"/>
      <c r="WAN151" s="260"/>
      <c r="WAO151" s="260"/>
      <c r="WAP151" s="260"/>
      <c r="WAQ151" s="260"/>
      <c r="WAR151" s="260"/>
      <c r="WAS151" s="260"/>
      <c r="WAT151" s="260"/>
      <c r="WAU151" s="260"/>
      <c r="WAV151" s="260"/>
      <c r="WAW151" s="260"/>
      <c r="WAX151" s="260"/>
      <c r="WAY151" s="260"/>
      <c r="WAZ151" s="260"/>
      <c r="WBA151" s="260"/>
      <c r="WBB151" s="260"/>
      <c r="WBC151" s="260"/>
      <c r="WBD151" s="260"/>
      <c r="WBE151" s="260"/>
      <c r="WBF151" s="260"/>
      <c r="WBG151" s="260"/>
      <c r="WBH151" s="260"/>
      <c r="WBI151" s="260"/>
      <c r="WBJ151" s="260"/>
      <c r="WBK151" s="260"/>
      <c r="WBL151" s="260"/>
      <c r="WBM151" s="260"/>
      <c r="WBN151" s="260"/>
      <c r="WBO151" s="260"/>
      <c r="WBP151" s="260"/>
      <c r="WBQ151" s="260"/>
      <c r="WBR151" s="260"/>
      <c r="WBS151" s="260"/>
      <c r="WBT151" s="260"/>
      <c r="WBU151" s="260"/>
      <c r="WBV151" s="260"/>
      <c r="WBW151" s="260"/>
      <c r="WBX151" s="260"/>
      <c r="WBY151" s="260"/>
      <c r="WBZ151" s="260"/>
      <c r="WCA151" s="260"/>
      <c r="WCB151" s="260"/>
      <c r="WCC151" s="260"/>
      <c r="WCD151" s="260"/>
      <c r="WCE151" s="260"/>
      <c r="WCF151" s="260"/>
      <c r="WCG151" s="260"/>
      <c r="WCH151" s="260"/>
      <c r="WCI151" s="260"/>
      <c r="WCJ151" s="260"/>
      <c r="WCK151" s="260"/>
      <c r="WCL151" s="260"/>
      <c r="WCM151" s="260"/>
      <c r="WCN151" s="260"/>
      <c r="WCO151" s="260"/>
      <c r="WCP151" s="260"/>
      <c r="WCQ151" s="260"/>
      <c r="WCR151" s="260"/>
      <c r="WCS151" s="260"/>
      <c r="WCT151" s="260"/>
      <c r="WCU151" s="260"/>
      <c r="WCV151" s="260"/>
      <c r="WCW151" s="260"/>
      <c r="WCX151" s="260"/>
      <c r="WCY151" s="260"/>
      <c r="WCZ151" s="260"/>
      <c r="WDA151" s="260"/>
      <c r="WDB151" s="260"/>
      <c r="WDC151" s="260"/>
      <c r="WDD151" s="260"/>
      <c r="WDE151" s="260"/>
      <c r="WDF151" s="260"/>
      <c r="WDG151" s="260"/>
      <c r="WDH151" s="260"/>
      <c r="WDI151" s="260"/>
      <c r="WDJ151" s="260"/>
      <c r="WDK151" s="260"/>
      <c r="WDL151" s="260"/>
      <c r="WDM151" s="260"/>
      <c r="WDN151" s="260"/>
      <c r="WDO151" s="260"/>
      <c r="WDP151" s="260"/>
      <c r="WDQ151" s="260"/>
      <c r="WDR151" s="260"/>
      <c r="WDS151" s="260"/>
      <c r="WDT151" s="260"/>
      <c r="WDU151" s="260"/>
      <c r="WDV151" s="260"/>
      <c r="WDW151" s="260"/>
      <c r="WDX151" s="260"/>
      <c r="WDY151" s="260"/>
      <c r="WDZ151" s="260"/>
      <c r="WEA151" s="260"/>
      <c r="WEB151" s="260"/>
      <c r="WEC151" s="260"/>
      <c r="WED151" s="260"/>
      <c r="WEE151" s="260"/>
      <c r="WEF151" s="260"/>
      <c r="WEG151" s="260"/>
      <c r="WEH151" s="260"/>
      <c r="WEI151" s="260"/>
      <c r="WEJ151" s="260"/>
      <c r="WEK151" s="260"/>
      <c r="WEL151" s="260"/>
      <c r="WEM151" s="260"/>
      <c r="WEN151" s="260"/>
      <c r="WEO151" s="260"/>
      <c r="WEP151" s="260"/>
      <c r="WEQ151" s="260"/>
      <c r="WER151" s="260"/>
      <c r="WES151" s="260"/>
      <c r="WET151" s="260"/>
      <c r="WEU151" s="260"/>
      <c r="WEV151" s="260"/>
      <c r="WEW151" s="260"/>
      <c r="WEX151" s="260"/>
      <c r="WEY151" s="260"/>
      <c r="WEZ151" s="260"/>
      <c r="WFA151" s="260"/>
      <c r="WFB151" s="260"/>
      <c r="WFC151" s="260"/>
      <c r="WFD151" s="260"/>
      <c r="WFE151" s="260"/>
      <c r="WFF151" s="260"/>
      <c r="WFG151" s="260"/>
      <c r="WFH151" s="260"/>
      <c r="WFI151" s="260"/>
      <c r="WFJ151" s="260"/>
      <c r="WFK151" s="260"/>
      <c r="WFL151" s="260"/>
      <c r="WFM151" s="260"/>
      <c r="WFN151" s="260"/>
      <c r="WFO151" s="260"/>
      <c r="WFP151" s="260"/>
      <c r="WFQ151" s="260"/>
      <c r="WFR151" s="260"/>
      <c r="WFS151" s="260"/>
      <c r="WFT151" s="260"/>
      <c r="WFU151" s="260"/>
      <c r="WFV151" s="260"/>
      <c r="WFW151" s="260"/>
      <c r="WFX151" s="260"/>
      <c r="WFY151" s="260"/>
      <c r="WFZ151" s="260"/>
      <c r="WGA151" s="260"/>
      <c r="WGB151" s="260"/>
      <c r="WGC151" s="260"/>
      <c r="WGD151" s="260"/>
      <c r="WGE151" s="260"/>
      <c r="WGF151" s="260"/>
      <c r="WGG151" s="260"/>
      <c r="WGH151" s="260"/>
      <c r="WGI151" s="260"/>
      <c r="WGJ151" s="260"/>
      <c r="WGK151" s="260"/>
      <c r="WGL151" s="260"/>
      <c r="WGM151" s="260"/>
      <c r="WGN151" s="260"/>
      <c r="WGO151" s="260"/>
      <c r="WGP151" s="260"/>
      <c r="WGQ151" s="260"/>
      <c r="WGR151" s="260"/>
      <c r="WGS151" s="260"/>
      <c r="WGT151" s="260"/>
      <c r="WGU151" s="260"/>
      <c r="WGV151" s="260"/>
      <c r="WGW151" s="260"/>
      <c r="WGX151" s="260"/>
      <c r="WGY151" s="260"/>
      <c r="WGZ151" s="260"/>
      <c r="WHA151" s="260"/>
      <c r="WHB151" s="260"/>
      <c r="WHC151" s="260"/>
      <c r="WHD151" s="260"/>
      <c r="WHE151" s="260"/>
      <c r="WHF151" s="260"/>
      <c r="WHG151" s="260"/>
      <c r="WHH151" s="260"/>
      <c r="WHI151" s="260"/>
      <c r="WHJ151" s="260"/>
      <c r="WHK151" s="260"/>
      <c r="WHL151" s="260"/>
      <c r="WHM151" s="260"/>
      <c r="WHN151" s="260"/>
      <c r="WHO151" s="260"/>
      <c r="WHP151" s="260"/>
      <c r="WHQ151" s="260"/>
      <c r="WHR151" s="260"/>
      <c r="WHS151" s="260"/>
      <c r="WHT151" s="260"/>
      <c r="WHU151" s="260"/>
      <c r="WHV151" s="260"/>
      <c r="WHW151" s="260"/>
      <c r="WHX151" s="260"/>
      <c r="WHY151" s="260"/>
      <c r="WHZ151" s="260"/>
      <c r="WIA151" s="260"/>
      <c r="WIB151" s="260"/>
      <c r="WIC151" s="260"/>
      <c r="WID151" s="260"/>
      <c r="WIE151" s="260"/>
      <c r="WIF151" s="260"/>
      <c r="WIG151" s="260"/>
      <c r="WIH151" s="260"/>
      <c r="WII151" s="260"/>
      <c r="WIJ151" s="260"/>
      <c r="WIK151" s="260"/>
      <c r="WIL151" s="260"/>
      <c r="WIM151" s="260"/>
      <c r="WIN151" s="260"/>
      <c r="WIO151" s="260"/>
      <c r="WIP151" s="260"/>
      <c r="WIQ151" s="260"/>
      <c r="WIR151" s="260"/>
      <c r="WIS151" s="260"/>
      <c r="WIT151" s="260"/>
      <c r="WIU151" s="260"/>
      <c r="WIV151" s="260"/>
      <c r="WIW151" s="260"/>
      <c r="WIX151" s="260"/>
      <c r="WIY151" s="260"/>
      <c r="WIZ151" s="260"/>
      <c r="WJA151" s="260"/>
      <c r="WJB151" s="260"/>
      <c r="WJC151" s="260"/>
      <c r="WJD151" s="260"/>
      <c r="WJE151" s="260"/>
      <c r="WJF151" s="260"/>
      <c r="WJG151" s="260"/>
      <c r="WJH151" s="260"/>
      <c r="WJI151" s="260"/>
      <c r="WJJ151" s="260"/>
      <c r="WJK151" s="260"/>
      <c r="WJL151" s="260"/>
      <c r="WJM151" s="260"/>
      <c r="WJN151" s="260"/>
      <c r="WJO151" s="260"/>
      <c r="WJP151" s="260"/>
      <c r="WJQ151" s="260"/>
      <c r="WJR151" s="260"/>
      <c r="WJS151" s="260"/>
      <c r="WJT151" s="260"/>
      <c r="WJU151" s="260"/>
      <c r="WJV151" s="260"/>
      <c r="WJW151" s="260"/>
      <c r="WJX151" s="260"/>
      <c r="WJY151" s="260"/>
      <c r="WJZ151" s="260"/>
      <c r="WKA151" s="260"/>
      <c r="WKB151" s="260"/>
      <c r="WKC151" s="260"/>
      <c r="WKD151" s="260"/>
      <c r="WKE151" s="260"/>
      <c r="WKF151" s="260"/>
      <c r="WKG151" s="260"/>
      <c r="WKH151" s="260"/>
      <c r="WKI151" s="260"/>
      <c r="WKJ151" s="260"/>
      <c r="WKK151" s="260"/>
      <c r="WKL151" s="260"/>
      <c r="WKM151" s="260"/>
      <c r="WKN151" s="260"/>
      <c r="WKO151" s="260"/>
      <c r="WKP151" s="260"/>
      <c r="WKQ151" s="260"/>
      <c r="WKR151" s="260"/>
      <c r="WKS151" s="260"/>
      <c r="WKT151" s="260"/>
      <c r="WKU151" s="260"/>
      <c r="WKV151" s="260"/>
      <c r="WKW151" s="260"/>
      <c r="WKX151" s="260"/>
      <c r="WKY151" s="260"/>
      <c r="WKZ151" s="260"/>
      <c r="WLA151" s="260"/>
      <c r="WLB151" s="260"/>
      <c r="WLC151" s="260"/>
      <c r="WLD151" s="260"/>
      <c r="WLE151" s="260"/>
      <c r="WLF151" s="260"/>
      <c r="WLG151" s="260"/>
      <c r="WLH151" s="260"/>
      <c r="WLI151" s="260"/>
      <c r="WLJ151" s="260"/>
      <c r="WLK151" s="260"/>
      <c r="WLL151" s="260"/>
      <c r="WLM151" s="260"/>
      <c r="WLN151" s="260"/>
      <c r="WLO151" s="260"/>
      <c r="WLP151" s="260"/>
      <c r="WLQ151" s="260"/>
      <c r="WLR151" s="260"/>
      <c r="WLS151" s="260"/>
      <c r="WLT151" s="260"/>
      <c r="WLU151" s="260"/>
      <c r="WLV151" s="260"/>
      <c r="WLW151" s="260"/>
      <c r="WLX151" s="260"/>
      <c r="WLY151" s="260"/>
      <c r="WLZ151" s="260"/>
      <c r="WMA151" s="260"/>
      <c r="WMB151" s="260"/>
      <c r="WMC151" s="260"/>
      <c r="WMD151" s="260"/>
      <c r="WME151" s="260"/>
      <c r="WMF151" s="260"/>
      <c r="WMG151" s="260"/>
      <c r="WMH151" s="260"/>
      <c r="WMI151" s="260"/>
      <c r="WMJ151" s="260"/>
      <c r="WMK151" s="260"/>
      <c r="WML151" s="260"/>
      <c r="WMM151" s="260"/>
      <c r="WMN151" s="260"/>
      <c r="WMO151" s="260"/>
      <c r="WMP151" s="260"/>
      <c r="WMQ151" s="260"/>
      <c r="WMR151" s="260"/>
      <c r="WMS151" s="260"/>
      <c r="WMT151" s="260"/>
      <c r="WMU151" s="260"/>
      <c r="WMV151" s="260"/>
      <c r="WMW151" s="260"/>
      <c r="WMX151" s="260"/>
      <c r="WMY151" s="260"/>
      <c r="WMZ151" s="260"/>
      <c r="WNA151" s="260"/>
      <c r="WNB151" s="260"/>
      <c r="WNC151" s="260"/>
      <c r="WND151" s="260"/>
      <c r="WNE151" s="260"/>
      <c r="WNF151" s="260"/>
      <c r="WNG151" s="260"/>
      <c r="WNH151" s="260"/>
      <c r="WNI151" s="260"/>
      <c r="WNJ151" s="260"/>
      <c r="WNK151" s="260"/>
      <c r="WNL151" s="260"/>
      <c r="WNM151" s="260"/>
      <c r="WNN151" s="260"/>
      <c r="WNO151" s="260"/>
      <c r="WNP151" s="260"/>
      <c r="WNQ151" s="260"/>
      <c r="WNR151" s="260"/>
      <c r="WNS151" s="260"/>
      <c r="WNT151" s="260"/>
      <c r="WNU151" s="260"/>
      <c r="WNV151" s="260"/>
      <c r="WNW151" s="260"/>
      <c r="WNX151" s="260"/>
      <c r="WNY151" s="260"/>
      <c r="WNZ151" s="260"/>
      <c r="WOA151" s="260"/>
      <c r="WOB151" s="260"/>
      <c r="WOC151" s="260"/>
      <c r="WOD151" s="260"/>
      <c r="WOE151" s="260"/>
      <c r="WOF151" s="260"/>
      <c r="WOG151" s="260"/>
      <c r="WOH151" s="260"/>
      <c r="WOI151" s="260"/>
      <c r="WOJ151" s="260"/>
      <c r="WOK151" s="260"/>
      <c r="WOL151" s="260"/>
      <c r="WOM151" s="260"/>
      <c r="WON151" s="260"/>
      <c r="WOO151" s="260"/>
      <c r="WOP151" s="260"/>
      <c r="WOQ151" s="260"/>
      <c r="WOR151" s="260"/>
      <c r="WOS151" s="260"/>
      <c r="WOT151" s="260"/>
      <c r="WOU151" s="260"/>
      <c r="WOV151" s="260"/>
      <c r="WOW151" s="260"/>
      <c r="WOX151" s="260"/>
      <c r="WOY151" s="260"/>
      <c r="WOZ151" s="260"/>
      <c r="WPA151" s="260"/>
      <c r="WPB151" s="260"/>
      <c r="WPC151" s="260"/>
      <c r="WPD151" s="260"/>
      <c r="WPE151" s="260"/>
      <c r="WPF151" s="260"/>
      <c r="WPG151" s="260"/>
      <c r="WPH151" s="260"/>
      <c r="WPI151" s="260"/>
      <c r="WPJ151" s="260"/>
      <c r="WPK151" s="260"/>
      <c r="WPL151" s="260"/>
      <c r="WPM151" s="260"/>
      <c r="WPN151" s="260"/>
      <c r="WPO151" s="260"/>
      <c r="WPP151" s="260"/>
      <c r="WPQ151" s="260"/>
      <c r="WPR151" s="260"/>
      <c r="WPS151" s="260"/>
      <c r="WPT151" s="260"/>
      <c r="WPU151" s="260"/>
      <c r="WPV151" s="260"/>
      <c r="WPW151" s="260"/>
      <c r="WPX151" s="260"/>
      <c r="WPY151" s="260"/>
      <c r="WPZ151" s="260"/>
      <c r="WQA151" s="260"/>
      <c r="WQB151" s="260"/>
      <c r="WQC151" s="260"/>
      <c r="WQD151" s="260"/>
      <c r="WQE151" s="260"/>
      <c r="WQF151" s="260"/>
      <c r="WQG151" s="260"/>
      <c r="WQH151" s="260"/>
      <c r="WQI151" s="260"/>
      <c r="WQJ151" s="260"/>
      <c r="WQK151" s="260"/>
      <c r="WQL151" s="260"/>
      <c r="WQM151" s="260"/>
      <c r="WQN151" s="260"/>
      <c r="WQO151" s="260"/>
      <c r="WQP151" s="260"/>
      <c r="WQQ151" s="260"/>
      <c r="WQR151" s="260"/>
      <c r="WQS151" s="260"/>
      <c r="WQT151" s="260"/>
      <c r="WQU151" s="260"/>
      <c r="WQV151" s="260"/>
      <c r="WQW151" s="260"/>
      <c r="WQX151" s="260"/>
      <c r="WQY151" s="260"/>
      <c r="WQZ151" s="260"/>
      <c r="WRA151" s="260"/>
      <c r="WRB151" s="260"/>
      <c r="WRC151" s="260"/>
      <c r="WRD151" s="260"/>
      <c r="WRE151" s="260"/>
      <c r="WRF151" s="260"/>
      <c r="WRG151" s="260"/>
      <c r="WRH151" s="260"/>
      <c r="WRI151" s="260"/>
      <c r="WRJ151" s="260"/>
      <c r="WRK151" s="260"/>
      <c r="WRL151" s="260"/>
      <c r="WRM151" s="260"/>
      <c r="WRN151" s="260"/>
      <c r="WRO151" s="260"/>
      <c r="WRP151" s="260"/>
      <c r="WRQ151" s="260"/>
      <c r="WRR151" s="260"/>
      <c r="WRS151" s="260"/>
      <c r="WRT151" s="260"/>
      <c r="WRU151" s="260"/>
      <c r="WRV151" s="260"/>
      <c r="WRW151" s="260"/>
      <c r="WRX151" s="260"/>
      <c r="WRY151" s="260"/>
      <c r="WRZ151" s="260"/>
      <c r="WSA151" s="260"/>
      <c r="WSB151" s="260"/>
      <c r="WSC151" s="260"/>
      <c r="WSD151" s="260"/>
      <c r="WSE151" s="260"/>
      <c r="WSF151" s="260"/>
      <c r="WSG151" s="260"/>
      <c r="WSH151" s="260"/>
      <c r="WSI151" s="260"/>
      <c r="WSJ151" s="260"/>
      <c r="WSK151" s="260"/>
      <c r="WSL151" s="260"/>
      <c r="WSM151" s="260"/>
      <c r="WSN151" s="260"/>
      <c r="WSO151" s="260"/>
      <c r="WSP151" s="260"/>
      <c r="WSQ151" s="260"/>
      <c r="WSR151" s="260"/>
      <c r="WSS151" s="260"/>
      <c r="WST151" s="260"/>
      <c r="WSU151" s="260"/>
      <c r="WSV151" s="260"/>
      <c r="WSW151" s="260"/>
      <c r="WSX151" s="260"/>
      <c r="WSY151" s="260"/>
      <c r="WSZ151" s="260"/>
      <c r="WTA151" s="260"/>
      <c r="WTB151" s="260"/>
      <c r="WTC151" s="260"/>
      <c r="WTD151" s="260"/>
      <c r="WTE151" s="260"/>
      <c r="WTF151" s="260"/>
      <c r="WTG151" s="260"/>
      <c r="WTH151" s="260"/>
      <c r="WTI151" s="260"/>
      <c r="WTJ151" s="260"/>
      <c r="WTK151" s="260"/>
      <c r="WTL151" s="260"/>
      <c r="WTM151" s="260"/>
      <c r="WTN151" s="260"/>
      <c r="WTO151" s="260"/>
      <c r="WTP151" s="260"/>
      <c r="WTQ151" s="260"/>
      <c r="WTR151" s="260"/>
      <c r="WTS151" s="260"/>
      <c r="WTT151" s="260"/>
      <c r="WTU151" s="260"/>
      <c r="WTV151" s="260"/>
      <c r="WTW151" s="260"/>
      <c r="WTX151" s="260"/>
      <c r="WTY151" s="260"/>
      <c r="WTZ151" s="260"/>
      <c r="WUA151" s="260"/>
      <c r="WUB151" s="260"/>
      <c r="WUC151" s="260"/>
      <c r="WUD151" s="260"/>
      <c r="WUE151" s="260"/>
      <c r="WUF151" s="260"/>
      <c r="WUG151" s="260"/>
      <c r="WUH151" s="260"/>
      <c r="WUI151" s="260"/>
      <c r="WUJ151" s="260"/>
      <c r="WUK151" s="260"/>
      <c r="WUL151" s="260"/>
      <c r="WUM151" s="260"/>
      <c r="WUN151" s="260"/>
      <c r="WUO151" s="260"/>
      <c r="WUP151" s="260"/>
      <c r="WUQ151" s="260"/>
      <c r="WUR151" s="260"/>
      <c r="WUS151" s="260"/>
      <c r="WUT151" s="260"/>
      <c r="WUU151" s="260"/>
      <c r="WUV151" s="260"/>
      <c r="WUW151" s="260"/>
      <c r="WUX151" s="260"/>
      <c r="WUY151" s="260"/>
      <c r="WUZ151" s="260"/>
      <c r="WVA151" s="260"/>
      <c r="WVB151" s="260"/>
      <c r="WVC151" s="260"/>
      <c r="WVD151" s="260"/>
      <c r="WVE151" s="260"/>
      <c r="WVF151" s="260"/>
      <c r="WVG151" s="260"/>
      <c r="WVH151" s="260"/>
      <c r="WVI151" s="260"/>
      <c r="WVJ151" s="260"/>
      <c r="WVK151" s="260"/>
      <c r="WVL151" s="260"/>
      <c r="WVM151" s="260"/>
      <c r="WVN151" s="260"/>
      <c r="WVO151" s="260"/>
      <c r="WVP151" s="260"/>
      <c r="WVQ151" s="260"/>
      <c r="WVR151" s="260"/>
      <c r="WVS151" s="260"/>
      <c r="WVT151" s="260"/>
      <c r="WVU151" s="260"/>
      <c r="WVV151" s="260"/>
      <c r="WVW151" s="260"/>
      <c r="WVX151" s="260"/>
      <c r="WVY151" s="260"/>
      <c r="WVZ151" s="260"/>
      <c r="WWA151" s="260"/>
      <c r="WWB151" s="260"/>
      <c r="WWC151" s="260"/>
      <c r="WWD151" s="260"/>
      <c r="WWE151" s="260"/>
      <c r="WWF151" s="260"/>
      <c r="WWG151" s="260"/>
      <c r="WWH151" s="260"/>
      <c r="WWI151" s="260"/>
      <c r="WWJ151" s="260"/>
      <c r="WWK151" s="260"/>
      <c r="WWL151" s="260"/>
      <c r="WWM151" s="260"/>
      <c r="WWN151" s="260"/>
      <c r="WWO151" s="260"/>
      <c r="WWP151" s="260"/>
      <c r="WWQ151" s="260"/>
      <c r="WWR151" s="260"/>
      <c r="WWS151" s="260"/>
      <c r="WWT151" s="260"/>
      <c r="WWU151" s="260"/>
      <c r="WWV151" s="260"/>
      <c r="WWW151" s="260"/>
      <c r="WWX151" s="260"/>
      <c r="WWY151" s="260"/>
      <c r="WWZ151" s="260"/>
      <c r="WXA151" s="260"/>
      <c r="WXB151" s="260"/>
      <c r="WXC151" s="260"/>
      <c r="WXD151" s="260"/>
      <c r="WXE151" s="260"/>
      <c r="WXF151" s="260"/>
      <c r="WXG151" s="260"/>
      <c r="WXH151" s="260"/>
      <c r="WXI151" s="260"/>
      <c r="WXJ151" s="260"/>
      <c r="WXK151" s="260"/>
      <c r="WXL151" s="260"/>
      <c r="WXM151" s="260"/>
      <c r="WXN151" s="260"/>
      <c r="WXO151" s="260"/>
      <c r="WXP151" s="260"/>
      <c r="WXQ151" s="260"/>
      <c r="WXR151" s="260"/>
      <c r="WXS151" s="260"/>
      <c r="WXT151" s="260"/>
      <c r="WXU151" s="260"/>
      <c r="WXV151" s="260"/>
      <c r="WXW151" s="260"/>
      <c r="WXX151" s="260"/>
      <c r="WXY151" s="260"/>
      <c r="WXZ151" s="260"/>
      <c r="WYA151" s="260"/>
      <c r="WYB151" s="260"/>
      <c r="WYC151" s="260"/>
      <c r="WYD151" s="260"/>
      <c r="WYE151" s="260"/>
      <c r="WYF151" s="260"/>
      <c r="WYG151" s="260"/>
      <c r="WYH151" s="260"/>
      <c r="WYI151" s="260"/>
      <c r="WYJ151" s="260"/>
      <c r="WYK151" s="260"/>
      <c r="WYL151" s="260"/>
      <c r="WYM151" s="260"/>
      <c r="WYN151" s="260"/>
      <c r="WYO151" s="260"/>
      <c r="WYP151" s="260"/>
      <c r="WYQ151" s="260"/>
      <c r="WYR151" s="260"/>
      <c r="WYS151" s="260"/>
      <c r="WYT151" s="260"/>
      <c r="WYU151" s="260"/>
      <c r="WYV151" s="260"/>
      <c r="WYW151" s="260"/>
      <c r="WYX151" s="260"/>
      <c r="WYY151" s="260"/>
      <c r="WYZ151" s="260"/>
      <c r="WZA151" s="260"/>
      <c r="WZB151" s="260"/>
      <c r="WZC151" s="260"/>
      <c r="WZD151" s="260"/>
      <c r="WZE151" s="260"/>
      <c r="WZF151" s="260"/>
      <c r="WZG151" s="260"/>
      <c r="WZH151" s="260"/>
      <c r="WZI151" s="260"/>
      <c r="WZJ151" s="260"/>
      <c r="WZK151" s="260"/>
      <c r="WZL151" s="260"/>
      <c r="WZM151" s="260"/>
      <c r="WZN151" s="260"/>
      <c r="WZO151" s="260"/>
      <c r="WZP151" s="260"/>
      <c r="WZQ151" s="260"/>
      <c r="WZR151" s="260"/>
      <c r="WZS151" s="260"/>
      <c r="WZT151" s="260"/>
      <c r="WZU151" s="260"/>
      <c r="WZV151" s="260"/>
      <c r="WZW151" s="260"/>
      <c r="WZX151" s="260"/>
      <c r="WZY151" s="260"/>
      <c r="WZZ151" s="260"/>
      <c r="XAA151" s="260"/>
      <c r="XAB151" s="260"/>
      <c r="XAC151" s="260"/>
      <c r="XAD151" s="260"/>
      <c r="XAE151" s="260"/>
      <c r="XAF151" s="260"/>
      <c r="XAG151" s="260"/>
      <c r="XAH151" s="260"/>
      <c r="XAI151" s="260"/>
      <c r="XAJ151" s="260"/>
      <c r="XAK151" s="260"/>
      <c r="XAL151" s="260"/>
      <c r="XAM151" s="260"/>
      <c r="XAN151" s="260"/>
      <c r="XAO151" s="260"/>
      <c r="XAP151" s="260"/>
      <c r="XAQ151" s="260"/>
      <c r="XAR151" s="260"/>
      <c r="XAS151" s="260"/>
      <c r="XAT151" s="260"/>
      <c r="XAU151" s="260"/>
      <c r="XAV151" s="260"/>
      <c r="XAW151" s="260"/>
      <c r="XAX151" s="260"/>
      <c r="XAY151" s="260"/>
      <c r="XAZ151" s="260"/>
      <c r="XBA151" s="260"/>
      <c r="XBB151" s="260"/>
      <c r="XBC151" s="260"/>
      <c r="XBD151" s="260"/>
      <c r="XBE151" s="260"/>
      <c r="XBF151" s="260"/>
      <c r="XBG151" s="260"/>
      <c r="XBH151" s="260"/>
      <c r="XBI151" s="260"/>
      <c r="XBJ151" s="260"/>
      <c r="XBK151" s="260"/>
      <c r="XBL151" s="260"/>
      <c r="XBM151" s="260"/>
      <c r="XBN151" s="260"/>
      <c r="XBO151" s="260"/>
      <c r="XBP151" s="260"/>
      <c r="XBQ151" s="260"/>
      <c r="XBR151" s="260"/>
      <c r="XBS151" s="260"/>
      <c r="XBT151" s="260"/>
      <c r="XBU151" s="260"/>
      <c r="XBV151" s="260"/>
      <c r="XBW151" s="260"/>
      <c r="XBX151" s="260"/>
      <c r="XBY151" s="260"/>
      <c r="XBZ151" s="260"/>
      <c r="XCA151" s="260"/>
      <c r="XCB151" s="260"/>
      <c r="XCC151" s="260"/>
      <c r="XCD151" s="260"/>
      <c r="XCE151" s="260"/>
      <c r="XCF151" s="260"/>
      <c r="XCG151" s="260"/>
      <c r="XCH151" s="260"/>
      <c r="XCI151" s="260"/>
      <c r="XCJ151" s="260"/>
      <c r="XCK151" s="260"/>
      <c r="XCL151" s="260"/>
      <c r="XCM151" s="260"/>
      <c r="XCN151" s="260"/>
      <c r="XCO151" s="260"/>
      <c r="XCP151" s="260"/>
      <c r="XCQ151" s="260"/>
      <c r="XCR151" s="260"/>
      <c r="XCS151" s="260"/>
      <c r="XCT151" s="260"/>
      <c r="XCU151" s="260"/>
      <c r="XCV151" s="260"/>
      <c r="XCW151" s="260"/>
      <c r="XCX151" s="260"/>
      <c r="XCY151" s="260"/>
      <c r="XCZ151" s="260"/>
      <c r="XDA151" s="260"/>
      <c r="XDB151" s="260"/>
      <c r="XDC151" s="260"/>
      <c r="XDD151" s="260"/>
      <c r="XDE151" s="260"/>
      <c r="XDF151" s="260"/>
      <c r="XDG151" s="260"/>
      <c r="XDH151" s="260"/>
      <c r="XDI151" s="260"/>
      <c r="XDJ151" s="260"/>
      <c r="XDK151" s="260"/>
      <c r="XDL151" s="260"/>
      <c r="XDM151" s="260"/>
      <c r="XDN151" s="260"/>
      <c r="XDO151" s="260"/>
      <c r="XDP151" s="260"/>
      <c r="XDQ151" s="260"/>
      <c r="XDR151" s="260"/>
      <c r="XDS151" s="260"/>
      <c r="XDT151" s="260"/>
      <c r="XDU151" s="260"/>
      <c r="XDV151" s="260"/>
      <c r="XDW151" s="260"/>
      <c r="XDX151" s="260"/>
      <c r="XDY151" s="260"/>
      <c r="XDZ151" s="260"/>
      <c r="XEA151" s="260"/>
      <c r="XEB151" s="260"/>
      <c r="XEC151" s="260"/>
      <c r="XED151" s="260"/>
      <c r="XEE151" s="260"/>
      <c r="XEF151" s="260"/>
      <c r="XEG151" s="260"/>
      <c r="XEH151" s="260"/>
      <c r="XEI151" s="260"/>
      <c r="XEJ151" s="260"/>
      <c r="XEK151" s="260"/>
      <c r="XEL151" s="260"/>
      <c r="XEM151" s="260"/>
      <c r="XEN151" s="260"/>
      <c r="XEO151" s="260"/>
      <c r="XEP151" s="260"/>
      <c r="XEQ151" s="260"/>
      <c r="XER151" s="260"/>
      <c r="XES151" s="260"/>
      <c r="XET151" s="260"/>
      <c r="XEU151" s="260"/>
      <c r="XEV151" s="260"/>
      <c r="XEW151" s="260"/>
      <c r="XEX151" s="260"/>
      <c r="XEY151" s="260"/>
      <c r="XEZ151" s="260"/>
      <c r="XFA151" s="260"/>
      <c r="XFB151" s="260"/>
      <c r="XFC151" s="260"/>
      <c r="XFD151" s="260"/>
    </row>
    <row r="152" spans="1:16384" s="88" customFormat="1" ht="37.5" customHeight="1" x14ac:dyDescent="0.25">
      <c r="A152" s="260" t="s">
        <v>180</v>
      </c>
      <c r="B152" s="260"/>
      <c r="C152" s="260"/>
      <c r="D152" s="260"/>
      <c r="E152" s="260"/>
      <c r="F152" s="260"/>
      <c r="G152" s="260"/>
      <c r="H152" s="260"/>
      <c r="I152" s="260"/>
      <c r="J152" s="260"/>
      <c r="K152" s="260"/>
      <c r="L152" s="260"/>
      <c r="M152" s="260"/>
    </row>
    <row r="153" spans="1:16384" ht="15" customHeight="1" x14ac:dyDescent="0.25">
      <c r="A153" s="260" t="s">
        <v>181</v>
      </c>
      <c r="B153" s="260"/>
      <c r="C153" s="260"/>
      <c r="D153" s="260"/>
      <c r="E153" s="260"/>
      <c r="F153" s="260"/>
      <c r="G153" s="260"/>
      <c r="H153" s="260"/>
      <c r="I153" s="260"/>
      <c r="J153" s="260"/>
      <c r="K153" s="260"/>
      <c r="L153" s="260"/>
      <c r="M153" s="260"/>
    </row>
    <row r="156" spans="1:16384" x14ac:dyDescent="0.25">
      <c r="B156" s="68"/>
      <c r="D156" s="68"/>
    </row>
  </sheetData>
  <mergeCells count="1721">
    <mergeCell ref="XDN151:XDZ151"/>
    <mergeCell ref="XEA151:XEM151"/>
    <mergeCell ref="XEN151:XEZ151"/>
    <mergeCell ref="XFA151:XFD151"/>
    <mergeCell ref="A153:M153"/>
    <mergeCell ref="WZA151:WZM151"/>
    <mergeCell ref="WZN151:WZZ151"/>
    <mergeCell ref="XAA151:XAM151"/>
    <mergeCell ref="XAN151:XAZ151"/>
    <mergeCell ref="XBA151:XBM151"/>
    <mergeCell ref="XBN151:XBZ151"/>
    <mergeCell ref="XCA151:XCM151"/>
    <mergeCell ref="XCN151:XCZ151"/>
    <mergeCell ref="XDA151:XDM151"/>
    <mergeCell ref="WUN151:WUZ151"/>
    <mergeCell ref="WVA151:WVM151"/>
    <mergeCell ref="WVN151:WVZ151"/>
    <mergeCell ref="WWA151:WWM151"/>
    <mergeCell ref="WWN151:WWZ151"/>
    <mergeCell ref="WXA151:WXM151"/>
    <mergeCell ref="WXN151:WXZ151"/>
    <mergeCell ref="WYA151:WYM151"/>
    <mergeCell ref="WYN151:WYZ151"/>
    <mergeCell ref="WQA151:WQM151"/>
    <mergeCell ref="WQN151:WQZ151"/>
    <mergeCell ref="WRA151:WRM151"/>
    <mergeCell ref="WRN151:WRZ151"/>
    <mergeCell ref="WSA151:WSM151"/>
    <mergeCell ref="WSN151:WSZ151"/>
    <mergeCell ref="WTA151:WTM151"/>
    <mergeCell ref="WTN151:WTZ151"/>
    <mergeCell ref="WUA151:WUM151"/>
    <mergeCell ref="WLN151:WLZ151"/>
    <mergeCell ref="WMA151:WMM151"/>
    <mergeCell ref="WMN151:WMZ151"/>
    <mergeCell ref="WNA151:WNM151"/>
    <mergeCell ref="WNN151:WNZ151"/>
    <mergeCell ref="WOA151:WOM151"/>
    <mergeCell ref="WON151:WOZ151"/>
    <mergeCell ref="WPA151:WPM151"/>
    <mergeCell ref="WPN151:WPZ151"/>
    <mergeCell ref="WHA151:WHM151"/>
    <mergeCell ref="WHN151:WHZ151"/>
    <mergeCell ref="WIA151:WIM151"/>
    <mergeCell ref="WIN151:WIZ151"/>
    <mergeCell ref="WJA151:WJM151"/>
    <mergeCell ref="WJN151:WJZ151"/>
    <mergeCell ref="WKA151:WKM151"/>
    <mergeCell ref="WKN151:WKZ151"/>
    <mergeCell ref="WLA151:WLM151"/>
    <mergeCell ref="WCN151:WCZ151"/>
    <mergeCell ref="WDA151:WDM151"/>
    <mergeCell ref="WDN151:WDZ151"/>
    <mergeCell ref="WEA151:WEM151"/>
    <mergeCell ref="WEN151:WEZ151"/>
    <mergeCell ref="WFA151:WFM151"/>
    <mergeCell ref="WFN151:WFZ151"/>
    <mergeCell ref="WGA151:WGM151"/>
    <mergeCell ref="WGN151:WGZ151"/>
    <mergeCell ref="VYA151:VYM151"/>
    <mergeCell ref="VYN151:VYZ151"/>
    <mergeCell ref="VZA151:VZM151"/>
    <mergeCell ref="VZN151:VZZ151"/>
    <mergeCell ref="WAA151:WAM151"/>
    <mergeCell ref="WAN151:WAZ151"/>
    <mergeCell ref="WBA151:WBM151"/>
    <mergeCell ref="WBN151:WBZ151"/>
    <mergeCell ref="WCA151:WCM151"/>
    <mergeCell ref="VTN151:VTZ151"/>
    <mergeCell ref="VUA151:VUM151"/>
    <mergeCell ref="VUN151:VUZ151"/>
    <mergeCell ref="VVA151:VVM151"/>
    <mergeCell ref="VVN151:VVZ151"/>
    <mergeCell ref="VWA151:VWM151"/>
    <mergeCell ref="VWN151:VWZ151"/>
    <mergeCell ref="VXA151:VXM151"/>
    <mergeCell ref="VXN151:VXZ151"/>
    <mergeCell ref="VPA151:VPM151"/>
    <mergeCell ref="VPN151:VPZ151"/>
    <mergeCell ref="VQA151:VQM151"/>
    <mergeCell ref="VQN151:VQZ151"/>
    <mergeCell ref="VRA151:VRM151"/>
    <mergeCell ref="VRN151:VRZ151"/>
    <mergeCell ref="VSA151:VSM151"/>
    <mergeCell ref="VSN151:VSZ151"/>
    <mergeCell ref="VTA151:VTM151"/>
    <mergeCell ref="VKN151:VKZ151"/>
    <mergeCell ref="VLA151:VLM151"/>
    <mergeCell ref="VLN151:VLZ151"/>
    <mergeCell ref="VMA151:VMM151"/>
    <mergeCell ref="VMN151:VMZ151"/>
    <mergeCell ref="VNA151:VNM151"/>
    <mergeCell ref="VNN151:VNZ151"/>
    <mergeCell ref="VOA151:VOM151"/>
    <mergeCell ref="VON151:VOZ151"/>
    <mergeCell ref="VGA151:VGM151"/>
    <mergeCell ref="VGN151:VGZ151"/>
    <mergeCell ref="VHA151:VHM151"/>
    <mergeCell ref="VHN151:VHZ151"/>
    <mergeCell ref="VIA151:VIM151"/>
    <mergeCell ref="VIN151:VIZ151"/>
    <mergeCell ref="VJA151:VJM151"/>
    <mergeCell ref="VJN151:VJZ151"/>
    <mergeCell ref="VKA151:VKM151"/>
    <mergeCell ref="VBN151:VBZ151"/>
    <mergeCell ref="VCA151:VCM151"/>
    <mergeCell ref="VCN151:VCZ151"/>
    <mergeCell ref="VDA151:VDM151"/>
    <mergeCell ref="VDN151:VDZ151"/>
    <mergeCell ref="VEA151:VEM151"/>
    <mergeCell ref="VEN151:VEZ151"/>
    <mergeCell ref="VFA151:VFM151"/>
    <mergeCell ref="VFN151:VFZ151"/>
    <mergeCell ref="UXA151:UXM151"/>
    <mergeCell ref="UXN151:UXZ151"/>
    <mergeCell ref="UYA151:UYM151"/>
    <mergeCell ref="UYN151:UYZ151"/>
    <mergeCell ref="UZA151:UZM151"/>
    <mergeCell ref="UZN151:UZZ151"/>
    <mergeCell ref="VAA151:VAM151"/>
    <mergeCell ref="VAN151:VAZ151"/>
    <mergeCell ref="VBA151:VBM151"/>
    <mergeCell ref="USN151:USZ151"/>
    <mergeCell ref="UTA151:UTM151"/>
    <mergeCell ref="UTN151:UTZ151"/>
    <mergeCell ref="UUA151:UUM151"/>
    <mergeCell ref="UUN151:UUZ151"/>
    <mergeCell ref="UVA151:UVM151"/>
    <mergeCell ref="UVN151:UVZ151"/>
    <mergeCell ref="UWA151:UWM151"/>
    <mergeCell ref="UWN151:UWZ151"/>
    <mergeCell ref="UOA151:UOM151"/>
    <mergeCell ref="UON151:UOZ151"/>
    <mergeCell ref="UPA151:UPM151"/>
    <mergeCell ref="UPN151:UPZ151"/>
    <mergeCell ref="UQA151:UQM151"/>
    <mergeCell ref="UQN151:UQZ151"/>
    <mergeCell ref="URA151:URM151"/>
    <mergeCell ref="URN151:URZ151"/>
    <mergeCell ref="USA151:USM151"/>
    <mergeCell ref="UJN151:UJZ151"/>
    <mergeCell ref="UKA151:UKM151"/>
    <mergeCell ref="UKN151:UKZ151"/>
    <mergeCell ref="ULA151:ULM151"/>
    <mergeCell ref="ULN151:ULZ151"/>
    <mergeCell ref="UMA151:UMM151"/>
    <mergeCell ref="UMN151:UMZ151"/>
    <mergeCell ref="UNA151:UNM151"/>
    <mergeCell ref="UNN151:UNZ151"/>
    <mergeCell ref="UFA151:UFM151"/>
    <mergeCell ref="UFN151:UFZ151"/>
    <mergeCell ref="UGA151:UGM151"/>
    <mergeCell ref="UGN151:UGZ151"/>
    <mergeCell ref="UHA151:UHM151"/>
    <mergeCell ref="UHN151:UHZ151"/>
    <mergeCell ref="UIA151:UIM151"/>
    <mergeCell ref="UIN151:UIZ151"/>
    <mergeCell ref="UJA151:UJM151"/>
    <mergeCell ref="UAN151:UAZ151"/>
    <mergeCell ref="UBA151:UBM151"/>
    <mergeCell ref="UBN151:UBZ151"/>
    <mergeCell ref="UCA151:UCM151"/>
    <mergeCell ref="UCN151:UCZ151"/>
    <mergeCell ref="UDA151:UDM151"/>
    <mergeCell ref="UDN151:UDZ151"/>
    <mergeCell ref="UEA151:UEM151"/>
    <mergeCell ref="UEN151:UEZ151"/>
    <mergeCell ref="TWA151:TWM151"/>
    <mergeCell ref="TWN151:TWZ151"/>
    <mergeCell ref="TXA151:TXM151"/>
    <mergeCell ref="TXN151:TXZ151"/>
    <mergeCell ref="TYA151:TYM151"/>
    <mergeCell ref="TYN151:TYZ151"/>
    <mergeCell ref="TZA151:TZM151"/>
    <mergeCell ref="TZN151:TZZ151"/>
    <mergeCell ref="UAA151:UAM151"/>
    <mergeCell ref="TRN151:TRZ151"/>
    <mergeCell ref="TSA151:TSM151"/>
    <mergeCell ref="TSN151:TSZ151"/>
    <mergeCell ref="TTA151:TTM151"/>
    <mergeCell ref="TTN151:TTZ151"/>
    <mergeCell ref="TUA151:TUM151"/>
    <mergeCell ref="TUN151:TUZ151"/>
    <mergeCell ref="TVA151:TVM151"/>
    <mergeCell ref="TVN151:TVZ151"/>
    <mergeCell ref="TNA151:TNM151"/>
    <mergeCell ref="TNN151:TNZ151"/>
    <mergeCell ref="TOA151:TOM151"/>
    <mergeCell ref="TON151:TOZ151"/>
    <mergeCell ref="TPA151:TPM151"/>
    <mergeCell ref="TPN151:TPZ151"/>
    <mergeCell ref="TQA151:TQM151"/>
    <mergeCell ref="TQN151:TQZ151"/>
    <mergeCell ref="TRA151:TRM151"/>
    <mergeCell ref="TIN151:TIZ151"/>
    <mergeCell ref="TJA151:TJM151"/>
    <mergeCell ref="TJN151:TJZ151"/>
    <mergeCell ref="TKA151:TKM151"/>
    <mergeCell ref="TKN151:TKZ151"/>
    <mergeCell ref="TLA151:TLM151"/>
    <mergeCell ref="TLN151:TLZ151"/>
    <mergeCell ref="TMA151:TMM151"/>
    <mergeCell ref="TMN151:TMZ151"/>
    <mergeCell ref="TEA151:TEM151"/>
    <mergeCell ref="TEN151:TEZ151"/>
    <mergeCell ref="TFA151:TFM151"/>
    <mergeCell ref="TFN151:TFZ151"/>
    <mergeCell ref="TGA151:TGM151"/>
    <mergeCell ref="TGN151:TGZ151"/>
    <mergeCell ref="THA151:THM151"/>
    <mergeCell ref="THN151:THZ151"/>
    <mergeCell ref="TIA151:TIM151"/>
    <mergeCell ref="SZN151:SZZ151"/>
    <mergeCell ref="TAA151:TAM151"/>
    <mergeCell ref="TAN151:TAZ151"/>
    <mergeCell ref="TBA151:TBM151"/>
    <mergeCell ref="TBN151:TBZ151"/>
    <mergeCell ref="TCA151:TCM151"/>
    <mergeCell ref="TCN151:TCZ151"/>
    <mergeCell ref="TDA151:TDM151"/>
    <mergeCell ref="TDN151:TDZ151"/>
    <mergeCell ref="SVA151:SVM151"/>
    <mergeCell ref="SVN151:SVZ151"/>
    <mergeCell ref="SWA151:SWM151"/>
    <mergeCell ref="SWN151:SWZ151"/>
    <mergeCell ref="SXA151:SXM151"/>
    <mergeCell ref="SXN151:SXZ151"/>
    <mergeCell ref="SYA151:SYM151"/>
    <mergeCell ref="SYN151:SYZ151"/>
    <mergeCell ref="SZA151:SZM151"/>
    <mergeCell ref="SQN151:SQZ151"/>
    <mergeCell ref="SRA151:SRM151"/>
    <mergeCell ref="SRN151:SRZ151"/>
    <mergeCell ref="SSA151:SSM151"/>
    <mergeCell ref="SSN151:SSZ151"/>
    <mergeCell ref="STA151:STM151"/>
    <mergeCell ref="STN151:STZ151"/>
    <mergeCell ref="SUA151:SUM151"/>
    <mergeCell ref="SUN151:SUZ151"/>
    <mergeCell ref="SMA151:SMM151"/>
    <mergeCell ref="SMN151:SMZ151"/>
    <mergeCell ref="SNA151:SNM151"/>
    <mergeCell ref="SNN151:SNZ151"/>
    <mergeCell ref="SOA151:SOM151"/>
    <mergeCell ref="SON151:SOZ151"/>
    <mergeCell ref="SPA151:SPM151"/>
    <mergeCell ref="SPN151:SPZ151"/>
    <mergeCell ref="SQA151:SQM151"/>
    <mergeCell ref="SHN151:SHZ151"/>
    <mergeCell ref="SIA151:SIM151"/>
    <mergeCell ref="SIN151:SIZ151"/>
    <mergeCell ref="SJA151:SJM151"/>
    <mergeCell ref="SJN151:SJZ151"/>
    <mergeCell ref="SKA151:SKM151"/>
    <mergeCell ref="SKN151:SKZ151"/>
    <mergeCell ref="SLA151:SLM151"/>
    <mergeCell ref="SLN151:SLZ151"/>
    <mergeCell ref="SDA151:SDM151"/>
    <mergeCell ref="SDN151:SDZ151"/>
    <mergeCell ref="SEA151:SEM151"/>
    <mergeCell ref="SEN151:SEZ151"/>
    <mergeCell ref="SFA151:SFM151"/>
    <mergeCell ref="SFN151:SFZ151"/>
    <mergeCell ref="SGA151:SGM151"/>
    <mergeCell ref="SGN151:SGZ151"/>
    <mergeCell ref="SHA151:SHM151"/>
    <mergeCell ref="RYN151:RYZ151"/>
    <mergeCell ref="RZA151:RZM151"/>
    <mergeCell ref="RZN151:RZZ151"/>
    <mergeCell ref="SAA151:SAM151"/>
    <mergeCell ref="SAN151:SAZ151"/>
    <mergeCell ref="SBA151:SBM151"/>
    <mergeCell ref="SBN151:SBZ151"/>
    <mergeCell ref="SCA151:SCM151"/>
    <mergeCell ref="SCN151:SCZ151"/>
    <mergeCell ref="RUA151:RUM151"/>
    <mergeCell ref="RUN151:RUZ151"/>
    <mergeCell ref="RVA151:RVM151"/>
    <mergeCell ref="RVN151:RVZ151"/>
    <mergeCell ref="RWA151:RWM151"/>
    <mergeCell ref="RWN151:RWZ151"/>
    <mergeCell ref="RXA151:RXM151"/>
    <mergeCell ref="RXN151:RXZ151"/>
    <mergeCell ref="RYA151:RYM151"/>
    <mergeCell ref="RPN151:RPZ151"/>
    <mergeCell ref="RQA151:RQM151"/>
    <mergeCell ref="RQN151:RQZ151"/>
    <mergeCell ref="RRA151:RRM151"/>
    <mergeCell ref="RRN151:RRZ151"/>
    <mergeCell ref="RSA151:RSM151"/>
    <mergeCell ref="RSN151:RSZ151"/>
    <mergeCell ref="RTA151:RTM151"/>
    <mergeCell ref="RTN151:RTZ151"/>
    <mergeCell ref="RLA151:RLM151"/>
    <mergeCell ref="RLN151:RLZ151"/>
    <mergeCell ref="RMA151:RMM151"/>
    <mergeCell ref="RMN151:RMZ151"/>
    <mergeCell ref="RNA151:RNM151"/>
    <mergeCell ref="RNN151:RNZ151"/>
    <mergeCell ref="ROA151:ROM151"/>
    <mergeCell ref="RON151:ROZ151"/>
    <mergeCell ref="RPA151:RPM151"/>
    <mergeCell ref="RGN151:RGZ151"/>
    <mergeCell ref="RHA151:RHM151"/>
    <mergeCell ref="RHN151:RHZ151"/>
    <mergeCell ref="RIA151:RIM151"/>
    <mergeCell ref="RIN151:RIZ151"/>
    <mergeCell ref="RJA151:RJM151"/>
    <mergeCell ref="RJN151:RJZ151"/>
    <mergeCell ref="RKA151:RKM151"/>
    <mergeCell ref="RKN151:RKZ151"/>
    <mergeCell ref="RCA151:RCM151"/>
    <mergeCell ref="RCN151:RCZ151"/>
    <mergeCell ref="RDA151:RDM151"/>
    <mergeCell ref="RDN151:RDZ151"/>
    <mergeCell ref="REA151:REM151"/>
    <mergeCell ref="REN151:REZ151"/>
    <mergeCell ref="RFA151:RFM151"/>
    <mergeCell ref="RFN151:RFZ151"/>
    <mergeCell ref="RGA151:RGM151"/>
    <mergeCell ref="QXN151:QXZ151"/>
    <mergeCell ref="QYA151:QYM151"/>
    <mergeCell ref="QYN151:QYZ151"/>
    <mergeCell ref="QZA151:QZM151"/>
    <mergeCell ref="QZN151:QZZ151"/>
    <mergeCell ref="RAA151:RAM151"/>
    <mergeCell ref="RAN151:RAZ151"/>
    <mergeCell ref="RBA151:RBM151"/>
    <mergeCell ref="RBN151:RBZ151"/>
    <mergeCell ref="QTA151:QTM151"/>
    <mergeCell ref="QTN151:QTZ151"/>
    <mergeCell ref="QUA151:QUM151"/>
    <mergeCell ref="QUN151:QUZ151"/>
    <mergeCell ref="QVA151:QVM151"/>
    <mergeCell ref="QVN151:QVZ151"/>
    <mergeCell ref="QWA151:QWM151"/>
    <mergeCell ref="QWN151:QWZ151"/>
    <mergeCell ref="QXA151:QXM151"/>
    <mergeCell ref="QON151:QOZ151"/>
    <mergeCell ref="QPA151:QPM151"/>
    <mergeCell ref="QPN151:QPZ151"/>
    <mergeCell ref="QQA151:QQM151"/>
    <mergeCell ref="QQN151:QQZ151"/>
    <mergeCell ref="QRA151:QRM151"/>
    <mergeCell ref="QRN151:QRZ151"/>
    <mergeCell ref="QSA151:QSM151"/>
    <mergeCell ref="QSN151:QSZ151"/>
    <mergeCell ref="QKA151:QKM151"/>
    <mergeCell ref="QKN151:QKZ151"/>
    <mergeCell ref="QLA151:QLM151"/>
    <mergeCell ref="QLN151:QLZ151"/>
    <mergeCell ref="QMA151:QMM151"/>
    <mergeCell ref="QMN151:QMZ151"/>
    <mergeCell ref="QNA151:QNM151"/>
    <mergeCell ref="QNN151:QNZ151"/>
    <mergeCell ref="QOA151:QOM151"/>
    <mergeCell ref="QFN151:QFZ151"/>
    <mergeCell ref="QGA151:QGM151"/>
    <mergeCell ref="QGN151:QGZ151"/>
    <mergeCell ref="QHA151:QHM151"/>
    <mergeCell ref="QHN151:QHZ151"/>
    <mergeCell ref="QIA151:QIM151"/>
    <mergeCell ref="QIN151:QIZ151"/>
    <mergeCell ref="QJA151:QJM151"/>
    <mergeCell ref="QJN151:QJZ151"/>
    <mergeCell ref="QBA151:QBM151"/>
    <mergeCell ref="QBN151:QBZ151"/>
    <mergeCell ref="QCA151:QCM151"/>
    <mergeCell ref="QCN151:QCZ151"/>
    <mergeCell ref="QDA151:QDM151"/>
    <mergeCell ref="QDN151:QDZ151"/>
    <mergeCell ref="QEA151:QEM151"/>
    <mergeCell ref="QEN151:QEZ151"/>
    <mergeCell ref="QFA151:QFM151"/>
    <mergeCell ref="PWN151:PWZ151"/>
    <mergeCell ref="PXA151:PXM151"/>
    <mergeCell ref="PXN151:PXZ151"/>
    <mergeCell ref="PYA151:PYM151"/>
    <mergeCell ref="PYN151:PYZ151"/>
    <mergeCell ref="PZA151:PZM151"/>
    <mergeCell ref="PZN151:PZZ151"/>
    <mergeCell ref="QAA151:QAM151"/>
    <mergeCell ref="QAN151:QAZ151"/>
    <mergeCell ref="PSA151:PSM151"/>
    <mergeCell ref="PSN151:PSZ151"/>
    <mergeCell ref="PTA151:PTM151"/>
    <mergeCell ref="PTN151:PTZ151"/>
    <mergeCell ref="PUA151:PUM151"/>
    <mergeCell ref="PUN151:PUZ151"/>
    <mergeCell ref="PVA151:PVM151"/>
    <mergeCell ref="PVN151:PVZ151"/>
    <mergeCell ref="PWA151:PWM151"/>
    <mergeCell ref="PNN151:PNZ151"/>
    <mergeCell ref="POA151:POM151"/>
    <mergeCell ref="PON151:POZ151"/>
    <mergeCell ref="PPA151:PPM151"/>
    <mergeCell ref="PPN151:PPZ151"/>
    <mergeCell ref="PQA151:PQM151"/>
    <mergeCell ref="PQN151:PQZ151"/>
    <mergeCell ref="PRA151:PRM151"/>
    <mergeCell ref="PRN151:PRZ151"/>
    <mergeCell ref="PJA151:PJM151"/>
    <mergeCell ref="PJN151:PJZ151"/>
    <mergeCell ref="PKA151:PKM151"/>
    <mergeCell ref="PKN151:PKZ151"/>
    <mergeCell ref="PLA151:PLM151"/>
    <mergeCell ref="PLN151:PLZ151"/>
    <mergeCell ref="PMA151:PMM151"/>
    <mergeCell ref="PMN151:PMZ151"/>
    <mergeCell ref="PNA151:PNM151"/>
    <mergeCell ref="PEN151:PEZ151"/>
    <mergeCell ref="PFA151:PFM151"/>
    <mergeCell ref="PFN151:PFZ151"/>
    <mergeCell ref="PGA151:PGM151"/>
    <mergeCell ref="PGN151:PGZ151"/>
    <mergeCell ref="PHA151:PHM151"/>
    <mergeCell ref="PHN151:PHZ151"/>
    <mergeCell ref="PIA151:PIM151"/>
    <mergeCell ref="PIN151:PIZ151"/>
    <mergeCell ref="PAA151:PAM151"/>
    <mergeCell ref="PAN151:PAZ151"/>
    <mergeCell ref="PBA151:PBM151"/>
    <mergeCell ref="PBN151:PBZ151"/>
    <mergeCell ref="PCA151:PCM151"/>
    <mergeCell ref="PCN151:PCZ151"/>
    <mergeCell ref="PDA151:PDM151"/>
    <mergeCell ref="PDN151:PDZ151"/>
    <mergeCell ref="PEA151:PEM151"/>
    <mergeCell ref="OVN151:OVZ151"/>
    <mergeCell ref="OWA151:OWM151"/>
    <mergeCell ref="OWN151:OWZ151"/>
    <mergeCell ref="OXA151:OXM151"/>
    <mergeCell ref="OXN151:OXZ151"/>
    <mergeCell ref="OYA151:OYM151"/>
    <mergeCell ref="OYN151:OYZ151"/>
    <mergeCell ref="OZA151:OZM151"/>
    <mergeCell ref="OZN151:OZZ151"/>
    <mergeCell ref="ORA151:ORM151"/>
    <mergeCell ref="ORN151:ORZ151"/>
    <mergeCell ref="OSA151:OSM151"/>
    <mergeCell ref="OSN151:OSZ151"/>
    <mergeCell ref="OTA151:OTM151"/>
    <mergeCell ref="OTN151:OTZ151"/>
    <mergeCell ref="OUA151:OUM151"/>
    <mergeCell ref="OUN151:OUZ151"/>
    <mergeCell ref="OVA151:OVM151"/>
    <mergeCell ref="OMN151:OMZ151"/>
    <mergeCell ref="ONA151:ONM151"/>
    <mergeCell ref="ONN151:ONZ151"/>
    <mergeCell ref="OOA151:OOM151"/>
    <mergeCell ref="OON151:OOZ151"/>
    <mergeCell ref="OPA151:OPM151"/>
    <mergeCell ref="OPN151:OPZ151"/>
    <mergeCell ref="OQA151:OQM151"/>
    <mergeCell ref="OQN151:OQZ151"/>
    <mergeCell ref="OIA151:OIM151"/>
    <mergeCell ref="OIN151:OIZ151"/>
    <mergeCell ref="OJA151:OJM151"/>
    <mergeCell ref="OJN151:OJZ151"/>
    <mergeCell ref="OKA151:OKM151"/>
    <mergeCell ref="OKN151:OKZ151"/>
    <mergeCell ref="OLA151:OLM151"/>
    <mergeCell ref="OLN151:OLZ151"/>
    <mergeCell ref="OMA151:OMM151"/>
    <mergeCell ref="ODN151:ODZ151"/>
    <mergeCell ref="OEA151:OEM151"/>
    <mergeCell ref="OEN151:OEZ151"/>
    <mergeCell ref="OFA151:OFM151"/>
    <mergeCell ref="OFN151:OFZ151"/>
    <mergeCell ref="OGA151:OGM151"/>
    <mergeCell ref="OGN151:OGZ151"/>
    <mergeCell ref="OHA151:OHM151"/>
    <mergeCell ref="OHN151:OHZ151"/>
    <mergeCell ref="NZA151:NZM151"/>
    <mergeCell ref="NZN151:NZZ151"/>
    <mergeCell ref="OAA151:OAM151"/>
    <mergeCell ref="OAN151:OAZ151"/>
    <mergeCell ref="OBA151:OBM151"/>
    <mergeCell ref="OBN151:OBZ151"/>
    <mergeCell ref="OCA151:OCM151"/>
    <mergeCell ref="OCN151:OCZ151"/>
    <mergeCell ref="ODA151:ODM151"/>
    <mergeCell ref="NUN151:NUZ151"/>
    <mergeCell ref="NVA151:NVM151"/>
    <mergeCell ref="NVN151:NVZ151"/>
    <mergeCell ref="NWA151:NWM151"/>
    <mergeCell ref="NWN151:NWZ151"/>
    <mergeCell ref="NXA151:NXM151"/>
    <mergeCell ref="NXN151:NXZ151"/>
    <mergeCell ref="NYA151:NYM151"/>
    <mergeCell ref="NYN151:NYZ151"/>
    <mergeCell ref="NQA151:NQM151"/>
    <mergeCell ref="NQN151:NQZ151"/>
    <mergeCell ref="NRA151:NRM151"/>
    <mergeCell ref="NRN151:NRZ151"/>
    <mergeCell ref="NSA151:NSM151"/>
    <mergeCell ref="NSN151:NSZ151"/>
    <mergeCell ref="NTA151:NTM151"/>
    <mergeCell ref="NTN151:NTZ151"/>
    <mergeCell ref="NUA151:NUM151"/>
    <mergeCell ref="NLN151:NLZ151"/>
    <mergeCell ref="NMA151:NMM151"/>
    <mergeCell ref="NMN151:NMZ151"/>
    <mergeCell ref="NNA151:NNM151"/>
    <mergeCell ref="NNN151:NNZ151"/>
    <mergeCell ref="NOA151:NOM151"/>
    <mergeCell ref="NON151:NOZ151"/>
    <mergeCell ref="NPA151:NPM151"/>
    <mergeCell ref="NPN151:NPZ151"/>
    <mergeCell ref="NHA151:NHM151"/>
    <mergeCell ref="NHN151:NHZ151"/>
    <mergeCell ref="NIA151:NIM151"/>
    <mergeCell ref="NIN151:NIZ151"/>
    <mergeCell ref="NJA151:NJM151"/>
    <mergeCell ref="NJN151:NJZ151"/>
    <mergeCell ref="NKA151:NKM151"/>
    <mergeCell ref="NKN151:NKZ151"/>
    <mergeCell ref="NLA151:NLM151"/>
    <mergeCell ref="NCN151:NCZ151"/>
    <mergeCell ref="NDA151:NDM151"/>
    <mergeCell ref="NDN151:NDZ151"/>
    <mergeCell ref="NEA151:NEM151"/>
    <mergeCell ref="NEN151:NEZ151"/>
    <mergeCell ref="NFA151:NFM151"/>
    <mergeCell ref="NFN151:NFZ151"/>
    <mergeCell ref="NGA151:NGM151"/>
    <mergeCell ref="NGN151:NGZ151"/>
    <mergeCell ref="MYA151:MYM151"/>
    <mergeCell ref="MYN151:MYZ151"/>
    <mergeCell ref="MZA151:MZM151"/>
    <mergeCell ref="MZN151:MZZ151"/>
    <mergeCell ref="NAA151:NAM151"/>
    <mergeCell ref="NAN151:NAZ151"/>
    <mergeCell ref="NBA151:NBM151"/>
    <mergeCell ref="NBN151:NBZ151"/>
    <mergeCell ref="NCA151:NCM151"/>
    <mergeCell ref="MTN151:MTZ151"/>
    <mergeCell ref="MUA151:MUM151"/>
    <mergeCell ref="MUN151:MUZ151"/>
    <mergeCell ref="MVA151:MVM151"/>
    <mergeCell ref="MVN151:MVZ151"/>
    <mergeCell ref="MWA151:MWM151"/>
    <mergeCell ref="MWN151:MWZ151"/>
    <mergeCell ref="MXA151:MXM151"/>
    <mergeCell ref="MXN151:MXZ151"/>
    <mergeCell ref="MPA151:MPM151"/>
    <mergeCell ref="MPN151:MPZ151"/>
    <mergeCell ref="MQA151:MQM151"/>
    <mergeCell ref="MQN151:MQZ151"/>
    <mergeCell ref="MRA151:MRM151"/>
    <mergeCell ref="MRN151:MRZ151"/>
    <mergeCell ref="MSA151:MSM151"/>
    <mergeCell ref="MSN151:MSZ151"/>
    <mergeCell ref="MTA151:MTM151"/>
    <mergeCell ref="MKN151:MKZ151"/>
    <mergeCell ref="MLA151:MLM151"/>
    <mergeCell ref="MLN151:MLZ151"/>
    <mergeCell ref="MMA151:MMM151"/>
    <mergeCell ref="MMN151:MMZ151"/>
    <mergeCell ref="MNA151:MNM151"/>
    <mergeCell ref="MNN151:MNZ151"/>
    <mergeCell ref="MOA151:MOM151"/>
    <mergeCell ref="MON151:MOZ151"/>
    <mergeCell ref="MGA151:MGM151"/>
    <mergeCell ref="MGN151:MGZ151"/>
    <mergeCell ref="MHA151:MHM151"/>
    <mergeCell ref="MHN151:MHZ151"/>
    <mergeCell ref="MIA151:MIM151"/>
    <mergeCell ref="MIN151:MIZ151"/>
    <mergeCell ref="MJA151:MJM151"/>
    <mergeCell ref="MJN151:MJZ151"/>
    <mergeCell ref="MKA151:MKM151"/>
    <mergeCell ref="MBN151:MBZ151"/>
    <mergeCell ref="MCA151:MCM151"/>
    <mergeCell ref="MCN151:MCZ151"/>
    <mergeCell ref="MDA151:MDM151"/>
    <mergeCell ref="MDN151:MDZ151"/>
    <mergeCell ref="MEA151:MEM151"/>
    <mergeCell ref="MEN151:MEZ151"/>
    <mergeCell ref="MFA151:MFM151"/>
    <mergeCell ref="MFN151:MFZ151"/>
    <mergeCell ref="LXA151:LXM151"/>
    <mergeCell ref="LXN151:LXZ151"/>
    <mergeCell ref="LYA151:LYM151"/>
    <mergeCell ref="LYN151:LYZ151"/>
    <mergeCell ref="LZA151:LZM151"/>
    <mergeCell ref="LZN151:LZZ151"/>
    <mergeCell ref="MAA151:MAM151"/>
    <mergeCell ref="MAN151:MAZ151"/>
    <mergeCell ref="MBA151:MBM151"/>
    <mergeCell ref="LSN151:LSZ151"/>
    <mergeCell ref="LTA151:LTM151"/>
    <mergeCell ref="LTN151:LTZ151"/>
    <mergeCell ref="LUA151:LUM151"/>
    <mergeCell ref="LUN151:LUZ151"/>
    <mergeCell ref="LVA151:LVM151"/>
    <mergeCell ref="LVN151:LVZ151"/>
    <mergeCell ref="LWA151:LWM151"/>
    <mergeCell ref="LWN151:LWZ151"/>
    <mergeCell ref="LOA151:LOM151"/>
    <mergeCell ref="LON151:LOZ151"/>
    <mergeCell ref="LPA151:LPM151"/>
    <mergeCell ref="LPN151:LPZ151"/>
    <mergeCell ref="LQA151:LQM151"/>
    <mergeCell ref="LQN151:LQZ151"/>
    <mergeCell ref="LRA151:LRM151"/>
    <mergeCell ref="LRN151:LRZ151"/>
    <mergeCell ref="LSA151:LSM151"/>
    <mergeCell ref="LJN151:LJZ151"/>
    <mergeCell ref="LKA151:LKM151"/>
    <mergeCell ref="LKN151:LKZ151"/>
    <mergeCell ref="LLA151:LLM151"/>
    <mergeCell ref="LLN151:LLZ151"/>
    <mergeCell ref="LMA151:LMM151"/>
    <mergeCell ref="LMN151:LMZ151"/>
    <mergeCell ref="LNA151:LNM151"/>
    <mergeCell ref="LNN151:LNZ151"/>
    <mergeCell ref="LFA151:LFM151"/>
    <mergeCell ref="LFN151:LFZ151"/>
    <mergeCell ref="LGA151:LGM151"/>
    <mergeCell ref="LGN151:LGZ151"/>
    <mergeCell ref="LHA151:LHM151"/>
    <mergeCell ref="LHN151:LHZ151"/>
    <mergeCell ref="LIA151:LIM151"/>
    <mergeCell ref="LIN151:LIZ151"/>
    <mergeCell ref="LJA151:LJM151"/>
    <mergeCell ref="LAN151:LAZ151"/>
    <mergeCell ref="LBA151:LBM151"/>
    <mergeCell ref="LBN151:LBZ151"/>
    <mergeCell ref="LCA151:LCM151"/>
    <mergeCell ref="LCN151:LCZ151"/>
    <mergeCell ref="LDA151:LDM151"/>
    <mergeCell ref="LDN151:LDZ151"/>
    <mergeCell ref="LEA151:LEM151"/>
    <mergeCell ref="LEN151:LEZ151"/>
    <mergeCell ref="KWA151:KWM151"/>
    <mergeCell ref="KWN151:KWZ151"/>
    <mergeCell ref="KXA151:KXM151"/>
    <mergeCell ref="KXN151:KXZ151"/>
    <mergeCell ref="KYA151:KYM151"/>
    <mergeCell ref="KYN151:KYZ151"/>
    <mergeCell ref="KZA151:KZM151"/>
    <mergeCell ref="KZN151:KZZ151"/>
    <mergeCell ref="LAA151:LAM151"/>
    <mergeCell ref="KRN151:KRZ151"/>
    <mergeCell ref="KSA151:KSM151"/>
    <mergeCell ref="KSN151:KSZ151"/>
    <mergeCell ref="KTA151:KTM151"/>
    <mergeCell ref="KTN151:KTZ151"/>
    <mergeCell ref="KUA151:KUM151"/>
    <mergeCell ref="KUN151:KUZ151"/>
    <mergeCell ref="KVA151:KVM151"/>
    <mergeCell ref="KVN151:KVZ151"/>
    <mergeCell ref="KNA151:KNM151"/>
    <mergeCell ref="KNN151:KNZ151"/>
    <mergeCell ref="KOA151:KOM151"/>
    <mergeCell ref="KON151:KOZ151"/>
    <mergeCell ref="KPA151:KPM151"/>
    <mergeCell ref="KPN151:KPZ151"/>
    <mergeCell ref="KQA151:KQM151"/>
    <mergeCell ref="KQN151:KQZ151"/>
    <mergeCell ref="KRA151:KRM151"/>
    <mergeCell ref="KIN151:KIZ151"/>
    <mergeCell ref="KJA151:KJM151"/>
    <mergeCell ref="KJN151:KJZ151"/>
    <mergeCell ref="KKA151:KKM151"/>
    <mergeCell ref="KKN151:KKZ151"/>
    <mergeCell ref="KLA151:KLM151"/>
    <mergeCell ref="KLN151:KLZ151"/>
    <mergeCell ref="KMA151:KMM151"/>
    <mergeCell ref="KMN151:KMZ151"/>
    <mergeCell ref="KEA151:KEM151"/>
    <mergeCell ref="KEN151:KEZ151"/>
    <mergeCell ref="KFA151:KFM151"/>
    <mergeCell ref="KFN151:KFZ151"/>
    <mergeCell ref="KGA151:KGM151"/>
    <mergeCell ref="KGN151:KGZ151"/>
    <mergeCell ref="KHA151:KHM151"/>
    <mergeCell ref="KHN151:KHZ151"/>
    <mergeCell ref="KIA151:KIM151"/>
    <mergeCell ref="JZN151:JZZ151"/>
    <mergeCell ref="KAA151:KAM151"/>
    <mergeCell ref="KAN151:KAZ151"/>
    <mergeCell ref="KBA151:KBM151"/>
    <mergeCell ref="KBN151:KBZ151"/>
    <mergeCell ref="KCA151:KCM151"/>
    <mergeCell ref="KCN151:KCZ151"/>
    <mergeCell ref="KDA151:KDM151"/>
    <mergeCell ref="KDN151:KDZ151"/>
    <mergeCell ref="JVA151:JVM151"/>
    <mergeCell ref="JVN151:JVZ151"/>
    <mergeCell ref="JWA151:JWM151"/>
    <mergeCell ref="JWN151:JWZ151"/>
    <mergeCell ref="JXA151:JXM151"/>
    <mergeCell ref="JXN151:JXZ151"/>
    <mergeCell ref="JYA151:JYM151"/>
    <mergeCell ref="JYN151:JYZ151"/>
    <mergeCell ref="JZA151:JZM151"/>
    <mergeCell ref="JQN151:JQZ151"/>
    <mergeCell ref="JRA151:JRM151"/>
    <mergeCell ref="JRN151:JRZ151"/>
    <mergeCell ref="JSA151:JSM151"/>
    <mergeCell ref="JSN151:JSZ151"/>
    <mergeCell ref="JTA151:JTM151"/>
    <mergeCell ref="JTN151:JTZ151"/>
    <mergeCell ref="JUA151:JUM151"/>
    <mergeCell ref="JUN151:JUZ151"/>
    <mergeCell ref="JMA151:JMM151"/>
    <mergeCell ref="JMN151:JMZ151"/>
    <mergeCell ref="JNA151:JNM151"/>
    <mergeCell ref="JNN151:JNZ151"/>
    <mergeCell ref="JOA151:JOM151"/>
    <mergeCell ref="JON151:JOZ151"/>
    <mergeCell ref="JPA151:JPM151"/>
    <mergeCell ref="JPN151:JPZ151"/>
    <mergeCell ref="JQA151:JQM151"/>
    <mergeCell ref="JHN151:JHZ151"/>
    <mergeCell ref="JIA151:JIM151"/>
    <mergeCell ref="JIN151:JIZ151"/>
    <mergeCell ref="JJA151:JJM151"/>
    <mergeCell ref="JJN151:JJZ151"/>
    <mergeCell ref="JKA151:JKM151"/>
    <mergeCell ref="JKN151:JKZ151"/>
    <mergeCell ref="JLA151:JLM151"/>
    <mergeCell ref="JLN151:JLZ151"/>
    <mergeCell ref="JDA151:JDM151"/>
    <mergeCell ref="JDN151:JDZ151"/>
    <mergeCell ref="JEA151:JEM151"/>
    <mergeCell ref="JEN151:JEZ151"/>
    <mergeCell ref="JFA151:JFM151"/>
    <mergeCell ref="JFN151:JFZ151"/>
    <mergeCell ref="JGA151:JGM151"/>
    <mergeCell ref="JGN151:JGZ151"/>
    <mergeCell ref="JHA151:JHM151"/>
    <mergeCell ref="IYN151:IYZ151"/>
    <mergeCell ref="IZA151:IZM151"/>
    <mergeCell ref="IZN151:IZZ151"/>
    <mergeCell ref="JAA151:JAM151"/>
    <mergeCell ref="JAN151:JAZ151"/>
    <mergeCell ref="JBA151:JBM151"/>
    <mergeCell ref="JBN151:JBZ151"/>
    <mergeCell ref="JCA151:JCM151"/>
    <mergeCell ref="JCN151:JCZ151"/>
    <mergeCell ref="IUA151:IUM151"/>
    <mergeCell ref="IUN151:IUZ151"/>
    <mergeCell ref="IVA151:IVM151"/>
    <mergeCell ref="IVN151:IVZ151"/>
    <mergeCell ref="IWA151:IWM151"/>
    <mergeCell ref="IWN151:IWZ151"/>
    <mergeCell ref="IXA151:IXM151"/>
    <mergeCell ref="IXN151:IXZ151"/>
    <mergeCell ref="IYA151:IYM151"/>
    <mergeCell ref="IPN151:IPZ151"/>
    <mergeCell ref="IQA151:IQM151"/>
    <mergeCell ref="IQN151:IQZ151"/>
    <mergeCell ref="IRA151:IRM151"/>
    <mergeCell ref="IRN151:IRZ151"/>
    <mergeCell ref="ISA151:ISM151"/>
    <mergeCell ref="ISN151:ISZ151"/>
    <mergeCell ref="ITA151:ITM151"/>
    <mergeCell ref="ITN151:ITZ151"/>
    <mergeCell ref="ILA151:ILM151"/>
    <mergeCell ref="ILN151:ILZ151"/>
    <mergeCell ref="IMA151:IMM151"/>
    <mergeCell ref="IMN151:IMZ151"/>
    <mergeCell ref="INA151:INM151"/>
    <mergeCell ref="INN151:INZ151"/>
    <mergeCell ref="IOA151:IOM151"/>
    <mergeCell ref="ION151:IOZ151"/>
    <mergeCell ref="IPA151:IPM151"/>
    <mergeCell ref="IGN151:IGZ151"/>
    <mergeCell ref="IHA151:IHM151"/>
    <mergeCell ref="IHN151:IHZ151"/>
    <mergeCell ref="IIA151:IIM151"/>
    <mergeCell ref="IIN151:IIZ151"/>
    <mergeCell ref="IJA151:IJM151"/>
    <mergeCell ref="IJN151:IJZ151"/>
    <mergeCell ref="IKA151:IKM151"/>
    <mergeCell ref="IKN151:IKZ151"/>
    <mergeCell ref="ICA151:ICM151"/>
    <mergeCell ref="ICN151:ICZ151"/>
    <mergeCell ref="IDA151:IDM151"/>
    <mergeCell ref="IDN151:IDZ151"/>
    <mergeCell ref="IEA151:IEM151"/>
    <mergeCell ref="IEN151:IEZ151"/>
    <mergeCell ref="IFA151:IFM151"/>
    <mergeCell ref="IFN151:IFZ151"/>
    <mergeCell ref="IGA151:IGM151"/>
    <mergeCell ref="HXN151:HXZ151"/>
    <mergeCell ref="HYA151:HYM151"/>
    <mergeCell ref="HYN151:HYZ151"/>
    <mergeCell ref="HZA151:HZM151"/>
    <mergeCell ref="HZN151:HZZ151"/>
    <mergeCell ref="IAA151:IAM151"/>
    <mergeCell ref="IAN151:IAZ151"/>
    <mergeCell ref="IBA151:IBM151"/>
    <mergeCell ref="IBN151:IBZ151"/>
    <mergeCell ref="HTA151:HTM151"/>
    <mergeCell ref="HTN151:HTZ151"/>
    <mergeCell ref="HUA151:HUM151"/>
    <mergeCell ref="HUN151:HUZ151"/>
    <mergeCell ref="HVA151:HVM151"/>
    <mergeCell ref="HVN151:HVZ151"/>
    <mergeCell ref="HWA151:HWM151"/>
    <mergeCell ref="HWN151:HWZ151"/>
    <mergeCell ref="HXA151:HXM151"/>
    <mergeCell ref="HON151:HOZ151"/>
    <mergeCell ref="HPA151:HPM151"/>
    <mergeCell ref="HPN151:HPZ151"/>
    <mergeCell ref="HQA151:HQM151"/>
    <mergeCell ref="HQN151:HQZ151"/>
    <mergeCell ref="HRA151:HRM151"/>
    <mergeCell ref="HRN151:HRZ151"/>
    <mergeCell ref="HSA151:HSM151"/>
    <mergeCell ref="HSN151:HSZ151"/>
    <mergeCell ref="HKA151:HKM151"/>
    <mergeCell ref="HKN151:HKZ151"/>
    <mergeCell ref="HLA151:HLM151"/>
    <mergeCell ref="HLN151:HLZ151"/>
    <mergeCell ref="HMA151:HMM151"/>
    <mergeCell ref="HMN151:HMZ151"/>
    <mergeCell ref="HNA151:HNM151"/>
    <mergeCell ref="HNN151:HNZ151"/>
    <mergeCell ref="HOA151:HOM151"/>
    <mergeCell ref="HFN151:HFZ151"/>
    <mergeCell ref="HGA151:HGM151"/>
    <mergeCell ref="HGN151:HGZ151"/>
    <mergeCell ref="HHA151:HHM151"/>
    <mergeCell ref="HHN151:HHZ151"/>
    <mergeCell ref="HIA151:HIM151"/>
    <mergeCell ref="HIN151:HIZ151"/>
    <mergeCell ref="HJA151:HJM151"/>
    <mergeCell ref="HJN151:HJZ151"/>
    <mergeCell ref="HBA151:HBM151"/>
    <mergeCell ref="HBN151:HBZ151"/>
    <mergeCell ref="HCA151:HCM151"/>
    <mergeCell ref="HCN151:HCZ151"/>
    <mergeCell ref="HDA151:HDM151"/>
    <mergeCell ref="HDN151:HDZ151"/>
    <mergeCell ref="HEA151:HEM151"/>
    <mergeCell ref="HEN151:HEZ151"/>
    <mergeCell ref="HFA151:HFM151"/>
    <mergeCell ref="GWN151:GWZ151"/>
    <mergeCell ref="GXA151:GXM151"/>
    <mergeCell ref="GXN151:GXZ151"/>
    <mergeCell ref="GYA151:GYM151"/>
    <mergeCell ref="GYN151:GYZ151"/>
    <mergeCell ref="GZA151:GZM151"/>
    <mergeCell ref="GZN151:GZZ151"/>
    <mergeCell ref="HAA151:HAM151"/>
    <mergeCell ref="HAN151:HAZ151"/>
    <mergeCell ref="GSA151:GSM151"/>
    <mergeCell ref="GSN151:GSZ151"/>
    <mergeCell ref="GTA151:GTM151"/>
    <mergeCell ref="GTN151:GTZ151"/>
    <mergeCell ref="GUA151:GUM151"/>
    <mergeCell ref="GUN151:GUZ151"/>
    <mergeCell ref="GVA151:GVM151"/>
    <mergeCell ref="GVN151:GVZ151"/>
    <mergeCell ref="GWA151:GWM151"/>
    <mergeCell ref="GNN151:GNZ151"/>
    <mergeCell ref="GOA151:GOM151"/>
    <mergeCell ref="GON151:GOZ151"/>
    <mergeCell ref="GPA151:GPM151"/>
    <mergeCell ref="GPN151:GPZ151"/>
    <mergeCell ref="GQA151:GQM151"/>
    <mergeCell ref="GQN151:GQZ151"/>
    <mergeCell ref="GRA151:GRM151"/>
    <mergeCell ref="GRN151:GRZ151"/>
    <mergeCell ref="GJA151:GJM151"/>
    <mergeCell ref="GJN151:GJZ151"/>
    <mergeCell ref="GKA151:GKM151"/>
    <mergeCell ref="GKN151:GKZ151"/>
    <mergeCell ref="GLA151:GLM151"/>
    <mergeCell ref="GLN151:GLZ151"/>
    <mergeCell ref="GMA151:GMM151"/>
    <mergeCell ref="GMN151:GMZ151"/>
    <mergeCell ref="GNA151:GNM151"/>
    <mergeCell ref="GEN151:GEZ151"/>
    <mergeCell ref="GFA151:GFM151"/>
    <mergeCell ref="GFN151:GFZ151"/>
    <mergeCell ref="GGA151:GGM151"/>
    <mergeCell ref="GGN151:GGZ151"/>
    <mergeCell ref="GHA151:GHM151"/>
    <mergeCell ref="GHN151:GHZ151"/>
    <mergeCell ref="GIA151:GIM151"/>
    <mergeCell ref="GIN151:GIZ151"/>
    <mergeCell ref="GAA151:GAM151"/>
    <mergeCell ref="GAN151:GAZ151"/>
    <mergeCell ref="GBA151:GBM151"/>
    <mergeCell ref="GBN151:GBZ151"/>
    <mergeCell ref="GCA151:GCM151"/>
    <mergeCell ref="GCN151:GCZ151"/>
    <mergeCell ref="GDA151:GDM151"/>
    <mergeCell ref="GDN151:GDZ151"/>
    <mergeCell ref="GEA151:GEM151"/>
    <mergeCell ref="FVN151:FVZ151"/>
    <mergeCell ref="FWA151:FWM151"/>
    <mergeCell ref="FWN151:FWZ151"/>
    <mergeCell ref="FXA151:FXM151"/>
    <mergeCell ref="FXN151:FXZ151"/>
    <mergeCell ref="FYA151:FYM151"/>
    <mergeCell ref="FYN151:FYZ151"/>
    <mergeCell ref="FZA151:FZM151"/>
    <mergeCell ref="FZN151:FZZ151"/>
    <mergeCell ref="FRA151:FRM151"/>
    <mergeCell ref="FRN151:FRZ151"/>
    <mergeCell ref="FSA151:FSM151"/>
    <mergeCell ref="FSN151:FSZ151"/>
    <mergeCell ref="FTA151:FTM151"/>
    <mergeCell ref="FTN151:FTZ151"/>
    <mergeCell ref="FUA151:FUM151"/>
    <mergeCell ref="FUN151:FUZ151"/>
    <mergeCell ref="FVA151:FVM151"/>
    <mergeCell ref="FMN151:FMZ151"/>
    <mergeCell ref="FNA151:FNM151"/>
    <mergeCell ref="FNN151:FNZ151"/>
    <mergeCell ref="FOA151:FOM151"/>
    <mergeCell ref="FON151:FOZ151"/>
    <mergeCell ref="FPA151:FPM151"/>
    <mergeCell ref="FPN151:FPZ151"/>
    <mergeCell ref="FQA151:FQM151"/>
    <mergeCell ref="FQN151:FQZ151"/>
    <mergeCell ref="FIA151:FIM151"/>
    <mergeCell ref="FIN151:FIZ151"/>
    <mergeCell ref="FJA151:FJM151"/>
    <mergeCell ref="FJN151:FJZ151"/>
    <mergeCell ref="FKA151:FKM151"/>
    <mergeCell ref="FKN151:FKZ151"/>
    <mergeCell ref="FLA151:FLM151"/>
    <mergeCell ref="FLN151:FLZ151"/>
    <mergeCell ref="FMA151:FMM151"/>
    <mergeCell ref="FDN151:FDZ151"/>
    <mergeCell ref="FEA151:FEM151"/>
    <mergeCell ref="FEN151:FEZ151"/>
    <mergeCell ref="FFA151:FFM151"/>
    <mergeCell ref="FFN151:FFZ151"/>
    <mergeCell ref="FGA151:FGM151"/>
    <mergeCell ref="FGN151:FGZ151"/>
    <mergeCell ref="FHA151:FHM151"/>
    <mergeCell ref="FHN151:FHZ151"/>
    <mergeCell ref="EZA151:EZM151"/>
    <mergeCell ref="EZN151:EZZ151"/>
    <mergeCell ref="FAA151:FAM151"/>
    <mergeCell ref="FAN151:FAZ151"/>
    <mergeCell ref="FBA151:FBM151"/>
    <mergeCell ref="FBN151:FBZ151"/>
    <mergeCell ref="FCA151:FCM151"/>
    <mergeCell ref="FCN151:FCZ151"/>
    <mergeCell ref="FDA151:FDM151"/>
    <mergeCell ref="EUN151:EUZ151"/>
    <mergeCell ref="EVA151:EVM151"/>
    <mergeCell ref="EVN151:EVZ151"/>
    <mergeCell ref="EWA151:EWM151"/>
    <mergeCell ref="EWN151:EWZ151"/>
    <mergeCell ref="EXA151:EXM151"/>
    <mergeCell ref="EXN151:EXZ151"/>
    <mergeCell ref="EYA151:EYM151"/>
    <mergeCell ref="EYN151:EYZ151"/>
    <mergeCell ref="EQA151:EQM151"/>
    <mergeCell ref="EQN151:EQZ151"/>
    <mergeCell ref="ERA151:ERM151"/>
    <mergeCell ref="ERN151:ERZ151"/>
    <mergeCell ref="ESA151:ESM151"/>
    <mergeCell ref="ESN151:ESZ151"/>
    <mergeCell ref="ETA151:ETM151"/>
    <mergeCell ref="ETN151:ETZ151"/>
    <mergeCell ref="EUA151:EUM151"/>
    <mergeCell ref="ELN151:ELZ151"/>
    <mergeCell ref="EMA151:EMM151"/>
    <mergeCell ref="EMN151:EMZ151"/>
    <mergeCell ref="ENA151:ENM151"/>
    <mergeCell ref="ENN151:ENZ151"/>
    <mergeCell ref="EOA151:EOM151"/>
    <mergeCell ref="EON151:EOZ151"/>
    <mergeCell ref="EPA151:EPM151"/>
    <mergeCell ref="EPN151:EPZ151"/>
    <mergeCell ref="EHA151:EHM151"/>
    <mergeCell ref="EHN151:EHZ151"/>
    <mergeCell ref="EIA151:EIM151"/>
    <mergeCell ref="EIN151:EIZ151"/>
    <mergeCell ref="EJA151:EJM151"/>
    <mergeCell ref="EJN151:EJZ151"/>
    <mergeCell ref="EKA151:EKM151"/>
    <mergeCell ref="EKN151:EKZ151"/>
    <mergeCell ref="ELA151:ELM151"/>
    <mergeCell ref="ECN151:ECZ151"/>
    <mergeCell ref="EDA151:EDM151"/>
    <mergeCell ref="EDN151:EDZ151"/>
    <mergeCell ref="EEA151:EEM151"/>
    <mergeCell ref="EEN151:EEZ151"/>
    <mergeCell ref="EFA151:EFM151"/>
    <mergeCell ref="EFN151:EFZ151"/>
    <mergeCell ref="EGA151:EGM151"/>
    <mergeCell ref="EGN151:EGZ151"/>
    <mergeCell ref="DYA151:DYM151"/>
    <mergeCell ref="DYN151:DYZ151"/>
    <mergeCell ref="DZA151:DZM151"/>
    <mergeCell ref="DZN151:DZZ151"/>
    <mergeCell ref="EAA151:EAM151"/>
    <mergeCell ref="EAN151:EAZ151"/>
    <mergeCell ref="EBA151:EBM151"/>
    <mergeCell ref="EBN151:EBZ151"/>
    <mergeCell ref="ECA151:ECM151"/>
    <mergeCell ref="DTN151:DTZ151"/>
    <mergeCell ref="DUA151:DUM151"/>
    <mergeCell ref="DUN151:DUZ151"/>
    <mergeCell ref="DVA151:DVM151"/>
    <mergeCell ref="DVN151:DVZ151"/>
    <mergeCell ref="DWA151:DWM151"/>
    <mergeCell ref="DWN151:DWZ151"/>
    <mergeCell ref="DXA151:DXM151"/>
    <mergeCell ref="DXN151:DXZ151"/>
    <mergeCell ref="DPA151:DPM151"/>
    <mergeCell ref="DPN151:DPZ151"/>
    <mergeCell ref="DQA151:DQM151"/>
    <mergeCell ref="DQN151:DQZ151"/>
    <mergeCell ref="DRA151:DRM151"/>
    <mergeCell ref="DRN151:DRZ151"/>
    <mergeCell ref="DSA151:DSM151"/>
    <mergeCell ref="DSN151:DSZ151"/>
    <mergeCell ref="DTA151:DTM151"/>
    <mergeCell ref="DKN151:DKZ151"/>
    <mergeCell ref="DLA151:DLM151"/>
    <mergeCell ref="DLN151:DLZ151"/>
    <mergeCell ref="DMA151:DMM151"/>
    <mergeCell ref="DMN151:DMZ151"/>
    <mergeCell ref="DNA151:DNM151"/>
    <mergeCell ref="DNN151:DNZ151"/>
    <mergeCell ref="DOA151:DOM151"/>
    <mergeCell ref="DON151:DOZ151"/>
    <mergeCell ref="DGA151:DGM151"/>
    <mergeCell ref="DGN151:DGZ151"/>
    <mergeCell ref="DHA151:DHM151"/>
    <mergeCell ref="DHN151:DHZ151"/>
    <mergeCell ref="DIA151:DIM151"/>
    <mergeCell ref="DIN151:DIZ151"/>
    <mergeCell ref="DJA151:DJM151"/>
    <mergeCell ref="DJN151:DJZ151"/>
    <mergeCell ref="DKA151:DKM151"/>
    <mergeCell ref="DBN151:DBZ151"/>
    <mergeCell ref="DCA151:DCM151"/>
    <mergeCell ref="DCN151:DCZ151"/>
    <mergeCell ref="DDA151:DDM151"/>
    <mergeCell ref="DDN151:DDZ151"/>
    <mergeCell ref="DEA151:DEM151"/>
    <mergeCell ref="DEN151:DEZ151"/>
    <mergeCell ref="DFA151:DFM151"/>
    <mergeCell ref="DFN151:DFZ151"/>
    <mergeCell ref="CXA151:CXM151"/>
    <mergeCell ref="CXN151:CXZ151"/>
    <mergeCell ref="CYA151:CYM151"/>
    <mergeCell ref="CYN151:CYZ151"/>
    <mergeCell ref="CZA151:CZM151"/>
    <mergeCell ref="CZN151:CZZ151"/>
    <mergeCell ref="DAA151:DAM151"/>
    <mergeCell ref="DAN151:DAZ151"/>
    <mergeCell ref="DBA151:DBM151"/>
    <mergeCell ref="CSN151:CSZ151"/>
    <mergeCell ref="CTA151:CTM151"/>
    <mergeCell ref="CTN151:CTZ151"/>
    <mergeCell ref="CUA151:CUM151"/>
    <mergeCell ref="CUN151:CUZ151"/>
    <mergeCell ref="CVA151:CVM151"/>
    <mergeCell ref="CVN151:CVZ151"/>
    <mergeCell ref="CWA151:CWM151"/>
    <mergeCell ref="CWN151:CWZ151"/>
    <mergeCell ref="COA151:COM151"/>
    <mergeCell ref="CON151:COZ151"/>
    <mergeCell ref="CPA151:CPM151"/>
    <mergeCell ref="CPN151:CPZ151"/>
    <mergeCell ref="CQA151:CQM151"/>
    <mergeCell ref="CQN151:CQZ151"/>
    <mergeCell ref="CRA151:CRM151"/>
    <mergeCell ref="CRN151:CRZ151"/>
    <mergeCell ref="CSA151:CSM151"/>
    <mergeCell ref="CJN151:CJZ151"/>
    <mergeCell ref="CKA151:CKM151"/>
    <mergeCell ref="CKN151:CKZ151"/>
    <mergeCell ref="CLA151:CLM151"/>
    <mergeCell ref="CLN151:CLZ151"/>
    <mergeCell ref="CMA151:CMM151"/>
    <mergeCell ref="CMN151:CMZ151"/>
    <mergeCell ref="CNA151:CNM151"/>
    <mergeCell ref="CNN151:CNZ151"/>
    <mergeCell ref="CFA151:CFM151"/>
    <mergeCell ref="CFN151:CFZ151"/>
    <mergeCell ref="CGA151:CGM151"/>
    <mergeCell ref="CGN151:CGZ151"/>
    <mergeCell ref="CHA151:CHM151"/>
    <mergeCell ref="CHN151:CHZ151"/>
    <mergeCell ref="CIA151:CIM151"/>
    <mergeCell ref="CIN151:CIZ151"/>
    <mergeCell ref="CJA151:CJM151"/>
    <mergeCell ref="CAN151:CAZ151"/>
    <mergeCell ref="CBA151:CBM151"/>
    <mergeCell ref="CBN151:CBZ151"/>
    <mergeCell ref="CCA151:CCM151"/>
    <mergeCell ref="CCN151:CCZ151"/>
    <mergeCell ref="CDA151:CDM151"/>
    <mergeCell ref="CDN151:CDZ151"/>
    <mergeCell ref="CEA151:CEM151"/>
    <mergeCell ref="CEN151:CEZ151"/>
    <mergeCell ref="BWA151:BWM151"/>
    <mergeCell ref="BWN151:BWZ151"/>
    <mergeCell ref="BXA151:BXM151"/>
    <mergeCell ref="BXN151:BXZ151"/>
    <mergeCell ref="BYA151:BYM151"/>
    <mergeCell ref="BYN151:BYZ151"/>
    <mergeCell ref="BZA151:BZM151"/>
    <mergeCell ref="BZN151:BZZ151"/>
    <mergeCell ref="CAA151:CAM151"/>
    <mergeCell ref="BRN151:BRZ151"/>
    <mergeCell ref="BSA151:BSM151"/>
    <mergeCell ref="BSN151:BSZ151"/>
    <mergeCell ref="BTA151:BTM151"/>
    <mergeCell ref="BTN151:BTZ151"/>
    <mergeCell ref="BUA151:BUM151"/>
    <mergeCell ref="BUN151:BUZ151"/>
    <mergeCell ref="BVA151:BVM151"/>
    <mergeCell ref="BVN151:BVZ151"/>
    <mergeCell ref="BNA151:BNM151"/>
    <mergeCell ref="BNN151:BNZ151"/>
    <mergeCell ref="BOA151:BOM151"/>
    <mergeCell ref="BON151:BOZ151"/>
    <mergeCell ref="BPA151:BPM151"/>
    <mergeCell ref="BPN151:BPZ151"/>
    <mergeCell ref="BQA151:BQM151"/>
    <mergeCell ref="BQN151:BQZ151"/>
    <mergeCell ref="BRA151:BRM151"/>
    <mergeCell ref="BIN151:BIZ151"/>
    <mergeCell ref="BJA151:BJM151"/>
    <mergeCell ref="BJN151:BJZ151"/>
    <mergeCell ref="BKA151:BKM151"/>
    <mergeCell ref="BKN151:BKZ151"/>
    <mergeCell ref="BLA151:BLM151"/>
    <mergeCell ref="BLN151:BLZ151"/>
    <mergeCell ref="BMA151:BMM151"/>
    <mergeCell ref="BMN151:BMZ151"/>
    <mergeCell ref="BEA151:BEM151"/>
    <mergeCell ref="BEN151:BEZ151"/>
    <mergeCell ref="BFA151:BFM151"/>
    <mergeCell ref="BFN151:BFZ151"/>
    <mergeCell ref="BGA151:BGM151"/>
    <mergeCell ref="BGN151:BGZ151"/>
    <mergeCell ref="BHA151:BHM151"/>
    <mergeCell ref="BHN151:BHZ151"/>
    <mergeCell ref="BIA151:BIM151"/>
    <mergeCell ref="AZN151:AZZ151"/>
    <mergeCell ref="BAA151:BAM151"/>
    <mergeCell ref="BAN151:BAZ151"/>
    <mergeCell ref="BBA151:BBM151"/>
    <mergeCell ref="BBN151:BBZ151"/>
    <mergeCell ref="BCA151:BCM151"/>
    <mergeCell ref="BCN151:BCZ151"/>
    <mergeCell ref="BDA151:BDM151"/>
    <mergeCell ref="BDN151:BDZ151"/>
    <mergeCell ref="AVA151:AVM151"/>
    <mergeCell ref="AVN151:AVZ151"/>
    <mergeCell ref="AWA151:AWM151"/>
    <mergeCell ref="AWN151:AWZ151"/>
    <mergeCell ref="AXA151:AXM151"/>
    <mergeCell ref="AXN151:AXZ151"/>
    <mergeCell ref="AYA151:AYM151"/>
    <mergeCell ref="AYN151:AYZ151"/>
    <mergeCell ref="AZA151:AZM151"/>
    <mergeCell ref="AQN151:AQZ151"/>
    <mergeCell ref="ARA151:ARM151"/>
    <mergeCell ref="ARN151:ARZ151"/>
    <mergeCell ref="ASA151:ASM151"/>
    <mergeCell ref="ASN151:ASZ151"/>
    <mergeCell ref="ATA151:ATM151"/>
    <mergeCell ref="ATN151:ATZ151"/>
    <mergeCell ref="AUA151:AUM151"/>
    <mergeCell ref="AUN151:AUZ151"/>
    <mergeCell ref="AMA151:AMM151"/>
    <mergeCell ref="AMN151:AMZ151"/>
    <mergeCell ref="ANA151:ANM151"/>
    <mergeCell ref="ANN151:ANZ151"/>
    <mergeCell ref="AOA151:AOM151"/>
    <mergeCell ref="AON151:AOZ151"/>
    <mergeCell ref="APA151:APM151"/>
    <mergeCell ref="APN151:APZ151"/>
    <mergeCell ref="AQA151:AQM151"/>
    <mergeCell ref="AHN151:AHZ151"/>
    <mergeCell ref="AIA151:AIM151"/>
    <mergeCell ref="AIN151:AIZ151"/>
    <mergeCell ref="AJA151:AJM151"/>
    <mergeCell ref="AJN151:AJZ151"/>
    <mergeCell ref="AKA151:AKM151"/>
    <mergeCell ref="AKN151:AKZ151"/>
    <mergeCell ref="ALA151:ALM151"/>
    <mergeCell ref="ALN151:ALZ151"/>
    <mergeCell ref="ADA151:ADM151"/>
    <mergeCell ref="ADN151:ADZ151"/>
    <mergeCell ref="AEA151:AEM151"/>
    <mergeCell ref="AEN151:AEZ151"/>
    <mergeCell ref="AFA151:AFM151"/>
    <mergeCell ref="AFN151:AFZ151"/>
    <mergeCell ref="AGA151:AGM151"/>
    <mergeCell ref="AGN151:AGZ151"/>
    <mergeCell ref="AHA151:AHM151"/>
    <mergeCell ref="YN151:YZ151"/>
    <mergeCell ref="ZA151:ZM151"/>
    <mergeCell ref="ZN151:ZZ151"/>
    <mergeCell ref="AAA151:AAM151"/>
    <mergeCell ref="AAN151:AAZ151"/>
    <mergeCell ref="ABA151:ABM151"/>
    <mergeCell ref="ABN151:ABZ151"/>
    <mergeCell ref="ACA151:ACM151"/>
    <mergeCell ref="ACN151:ACZ151"/>
    <mergeCell ref="UA151:UM151"/>
    <mergeCell ref="UN151:UZ151"/>
    <mergeCell ref="VA151:VM151"/>
    <mergeCell ref="VN151:VZ151"/>
    <mergeCell ref="WA151:WM151"/>
    <mergeCell ref="WN151:WZ151"/>
    <mergeCell ref="XA151:XM151"/>
    <mergeCell ref="XN151:XZ151"/>
    <mergeCell ref="YA151:YM151"/>
    <mergeCell ref="PN151:PZ151"/>
    <mergeCell ref="QA151:QM151"/>
    <mergeCell ref="QN151:QZ151"/>
    <mergeCell ref="RA151:RM151"/>
    <mergeCell ref="RN151:RZ151"/>
    <mergeCell ref="SA151:SM151"/>
    <mergeCell ref="SN151:SZ151"/>
    <mergeCell ref="TA151:TM151"/>
    <mergeCell ref="TN151:TZ151"/>
    <mergeCell ref="LA151:LM151"/>
    <mergeCell ref="LN151:LZ151"/>
    <mergeCell ref="MA151:MM151"/>
    <mergeCell ref="MN151:MZ151"/>
    <mergeCell ref="NA151:NM151"/>
    <mergeCell ref="NN151:NZ151"/>
    <mergeCell ref="OA151:OM151"/>
    <mergeCell ref="ON151:OZ151"/>
    <mergeCell ref="PA151:PM151"/>
    <mergeCell ref="GN151:GZ151"/>
    <mergeCell ref="HA151:HM151"/>
    <mergeCell ref="HN151:HZ151"/>
    <mergeCell ref="IA151:IM151"/>
    <mergeCell ref="IN151:IZ151"/>
    <mergeCell ref="JA151:JM151"/>
    <mergeCell ref="JN151:JZ151"/>
    <mergeCell ref="KA151:KM151"/>
    <mergeCell ref="KN151:KZ151"/>
    <mergeCell ref="CA151:CM151"/>
    <mergeCell ref="CN151:CZ151"/>
    <mergeCell ref="DA151:DM151"/>
    <mergeCell ref="DN151:DZ151"/>
    <mergeCell ref="EA151:EM151"/>
    <mergeCell ref="EN151:EZ151"/>
    <mergeCell ref="FA151:FM151"/>
    <mergeCell ref="FN151:FZ151"/>
    <mergeCell ref="GA151:GM151"/>
    <mergeCell ref="A150:D150"/>
    <mergeCell ref="A151:M151"/>
    <mergeCell ref="A152:M152"/>
    <mergeCell ref="N151:Z151"/>
    <mergeCell ref="AA151:AM151"/>
    <mergeCell ref="AN151:AZ151"/>
    <mergeCell ref="BA151:BM151"/>
    <mergeCell ref="BN151:BZ151"/>
    <mergeCell ref="A131:P131"/>
    <mergeCell ref="A132:P132"/>
    <mergeCell ref="A141:D141"/>
    <mergeCell ref="A142:M142"/>
    <mergeCell ref="A143:M143"/>
    <mergeCell ref="A122:M122"/>
    <mergeCell ref="A125:M125"/>
    <mergeCell ref="A126:M126"/>
    <mergeCell ref="A127:M127"/>
    <mergeCell ref="A129:P129"/>
    <mergeCell ref="A130:P130"/>
    <mergeCell ref="A114:M114"/>
    <mergeCell ref="A115:M115"/>
    <mergeCell ref="A116:M116"/>
    <mergeCell ref="A117:M117"/>
    <mergeCell ref="A118:M118"/>
    <mergeCell ref="A119:M119"/>
    <mergeCell ref="A108:M108"/>
    <mergeCell ref="A109:M109"/>
    <mergeCell ref="A110:M110"/>
    <mergeCell ref="A111:M111"/>
    <mergeCell ref="A112:M112"/>
    <mergeCell ref="A113:M113"/>
    <mergeCell ref="A97:K97"/>
    <mergeCell ref="A98:O98"/>
    <mergeCell ref="A103:N103"/>
    <mergeCell ref="A104:G104"/>
    <mergeCell ref="A105:M105"/>
    <mergeCell ref="A106:M106"/>
    <mergeCell ref="A88:O88"/>
    <mergeCell ref="A90:O90"/>
    <mergeCell ref="A92:O92"/>
    <mergeCell ref="A93:O93"/>
    <mergeCell ref="A95:O95"/>
    <mergeCell ref="A96:K96"/>
    <mergeCell ref="A85:O85"/>
    <mergeCell ref="A87:C87"/>
    <mergeCell ref="D87:O87"/>
    <mergeCell ref="G79:G80"/>
    <mergeCell ref="H79:H80"/>
    <mergeCell ref="I79:I80"/>
    <mergeCell ref="J79:J80"/>
    <mergeCell ref="K79:K80"/>
    <mergeCell ref="L79:L80"/>
    <mergeCell ref="N77:N78"/>
    <mergeCell ref="B79:B80"/>
    <mergeCell ref="C79:C80"/>
    <mergeCell ref="D79:D80"/>
    <mergeCell ref="E79:E80"/>
    <mergeCell ref="F79:F80"/>
    <mergeCell ref="D77:D78"/>
    <mergeCell ref="E77:E78"/>
    <mergeCell ref="F77:F78"/>
    <mergeCell ref="G77:G78"/>
    <mergeCell ref="H77:H78"/>
    <mergeCell ref="I77:I78"/>
    <mergeCell ref="M79:M80"/>
    <mergeCell ref="N79:N80"/>
    <mergeCell ref="B72:M72"/>
    <mergeCell ref="A74:A81"/>
    <mergeCell ref="B74:B76"/>
    <mergeCell ref="C74:C76"/>
    <mergeCell ref="F74:F76"/>
    <mergeCell ref="G74:G76"/>
    <mergeCell ref="H74:J75"/>
    <mergeCell ref="K74:L75"/>
    <mergeCell ref="B77:B78"/>
    <mergeCell ref="C77:C78"/>
    <mergeCell ref="J77:J78"/>
    <mergeCell ref="K77:K78"/>
    <mergeCell ref="L77:L78"/>
    <mergeCell ref="M77:M78"/>
    <mergeCell ref="B81:L81"/>
    <mergeCell ref="K69:K70"/>
    <mergeCell ref="L69:L70"/>
    <mergeCell ref="M69:M70"/>
    <mergeCell ref="A24:A72"/>
    <mergeCell ref="I27:I28"/>
    <mergeCell ref="J27:J28"/>
    <mergeCell ref="K27:K28"/>
    <mergeCell ref="L27:L28"/>
    <mergeCell ref="M27:M28"/>
    <mergeCell ref="N69:N70"/>
    <mergeCell ref="O69:O70"/>
    <mergeCell ref="B71:M71"/>
    <mergeCell ref="O67:O68"/>
    <mergeCell ref="B69:B70"/>
    <mergeCell ref="C69:C70"/>
    <mergeCell ref="D69:D70"/>
    <mergeCell ref="E69:E70"/>
    <mergeCell ref="F69:F70"/>
    <mergeCell ref="G69:G70"/>
    <mergeCell ref="H69:H70"/>
    <mergeCell ref="I69:I70"/>
    <mergeCell ref="J69:J70"/>
    <mergeCell ref="I67:I68"/>
    <mergeCell ref="J67:J68"/>
    <mergeCell ref="K67:K68"/>
    <mergeCell ref="L67:L68"/>
    <mergeCell ref="M67:M68"/>
    <mergeCell ref="N67:N68"/>
    <mergeCell ref="B67:B68"/>
    <mergeCell ref="C67:C68"/>
    <mergeCell ref="D67:D68"/>
    <mergeCell ref="E67:E68"/>
    <mergeCell ref="F67:F68"/>
    <mergeCell ref="G67:G68"/>
    <mergeCell ref="H67:H68"/>
    <mergeCell ref="G65:G66"/>
    <mergeCell ref="H65:H66"/>
    <mergeCell ref="N63:N64"/>
    <mergeCell ref="O63:O64"/>
    <mergeCell ref="B65:B66"/>
    <mergeCell ref="C65:C66"/>
    <mergeCell ref="D65:D66"/>
    <mergeCell ref="E65:E66"/>
    <mergeCell ref="F65:F66"/>
    <mergeCell ref="M65:M66"/>
    <mergeCell ref="N65:N66"/>
    <mergeCell ref="O65:O66"/>
    <mergeCell ref="I65:I66"/>
    <mergeCell ref="J65:J66"/>
    <mergeCell ref="K65:K66"/>
    <mergeCell ref="L65:L66"/>
    <mergeCell ref="L60:M61"/>
    <mergeCell ref="B63:B64"/>
    <mergeCell ref="C63:C64"/>
    <mergeCell ref="D63:D64"/>
    <mergeCell ref="E63:E64"/>
    <mergeCell ref="F63:F64"/>
    <mergeCell ref="G63:G64"/>
    <mergeCell ref="H63:H64"/>
    <mergeCell ref="I63:I64"/>
    <mergeCell ref="J63:J64"/>
    <mergeCell ref="B60:B62"/>
    <mergeCell ref="C60:C62"/>
    <mergeCell ref="D60:D62"/>
    <mergeCell ref="G60:G62"/>
    <mergeCell ref="H60:H62"/>
    <mergeCell ref="I60:K61"/>
    <mergeCell ref="K63:K64"/>
    <mergeCell ref="L63:L64"/>
    <mergeCell ref="M63:M64"/>
    <mergeCell ref="K57:K58"/>
    <mergeCell ref="L57:L58"/>
    <mergeCell ref="M57:M58"/>
    <mergeCell ref="N57:N58"/>
    <mergeCell ref="O57:O58"/>
    <mergeCell ref="B59:M59"/>
    <mergeCell ref="O55:O56"/>
    <mergeCell ref="B57:B58"/>
    <mergeCell ref="C57:C58"/>
    <mergeCell ref="D57:D58"/>
    <mergeCell ref="E57:E58"/>
    <mergeCell ref="F57:F58"/>
    <mergeCell ref="G57:G58"/>
    <mergeCell ref="H57:H58"/>
    <mergeCell ref="I57:I58"/>
    <mergeCell ref="J57:J58"/>
    <mergeCell ref="I55:I56"/>
    <mergeCell ref="J55:J56"/>
    <mergeCell ref="K55:K56"/>
    <mergeCell ref="L55:L56"/>
    <mergeCell ref="M55:M56"/>
    <mergeCell ref="N55:N56"/>
    <mergeCell ref="B55:B56"/>
    <mergeCell ref="C55:C56"/>
    <mergeCell ref="D55:D56"/>
    <mergeCell ref="E55:E56"/>
    <mergeCell ref="F55:F56"/>
    <mergeCell ref="G55:G56"/>
    <mergeCell ref="H55:H56"/>
    <mergeCell ref="G53:G54"/>
    <mergeCell ref="H53:H54"/>
    <mergeCell ref="N51:N52"/>
    <mergeCell ref="O51:O52"/>
    <mergeCell ref="B53:B54"/>
    <mergeCell ref="C53:C54"/>
    <mergeCell ref="D53:D54"/>
    <mergeCell ref="E53:E54"/>
    <mergeCell ref="F53:F54"/>
    <mergeCell ref="M53:M54"/>
    <mergeCell ref="N53:N54"/>
    <mergeCell ref="O53:O54"/>
    <mergeCell ref="I53:I54"/>
    <mergeCell ref="J53:J54"/>
    <mergeCell ref="K53:K54"/>
    <mergeCell ref="L53:L54"/>
    <mergeCell ref="L48:M49"/>
    <mergeCell ref="B51:B52"/>
    <mergeCell ref="C51:C52"/>
    <mergeCell ref="D51:D52"/>
    <mergeCell ref="E51:E52"/>
    <mergeCell ref="F51:F52"/>
    <mergeCell ref="G51:G52"/>
    <mergeCell ref="H51:H52"/>
    <mergeCell ref="I51:I52"/>
    <mergeCell ref="J51:J52"/>
    <mergeCell ref="B48:B50"/>
    <mergeCell ref="C48:C50"/>
    <mergeCell ref="D48:D50"/>
    <mergeCell ref="G48:G50"/>
    <mergeCell ref="H48:H50"/>
    <mergeCell ref="I48:K49"/>
    <mergeCell ref="K51:K52"/>
    <mergeCell ref="L51:L52"/>
    <mergeCell ref="M51:M52"/>
    <mergeCell ref="K45:K46"/>
    <mergeCell ref="L45:L46"/>
    <mergeCell ref="M45:M46"/>
    <mergeCell ref="N45:N46"/>
    <mergeCell ref="O45:O46"/>
    <mergeCell ref="B47:M47"/>
    <mergeCell ref="O43:O44"/>
    <mergeCell ref="B45:B46"/>
    <mergeCell ref="C45:C46"/>
    <mergeCell ref="D45:D46"/>
    <mergeCell ref="E45:E46"/>
    <mergeCell ref="F45:F46"/>
    <mergeCell ref="G45:G46"/>
    <mergeCell ref="H45:H46"/>
    <mergeCell ref="I45:I46"/>
    <mergeCell ref="J45:J46"/>
    <mergeCell ref="I43:I44"/>
    <mergeCell ref="J43:J44"/>
    <mergeCell ref="K43:K44"/>
    <mergeCell ref="L43:L44"/>
    <mergeCell ref="M43:M44"/>
    <mergeCell ref="N43:N44"/>
    <mergeCell ref="B43:B44"/>
    <mergeCell ref="C43:C44"/>
    <mergeCell ref="D43:D44"/>
    <mergeCell ref="E43:E44"/>
    <mergeCell ref="F43:F44"/>
    <mergeCell ref="G43:G44"/>
    <mergeCell ref="H43:H44"/>
    <mergeCell ref="G41:G42"/>
    <mergeCell ref="H41:H42"/>
    <mergeCell ref="N39:N40"/>
    <mergeCell ref="O39:O40"/>
    <mergeCell ref="B41:B42"/>
    <mergeCell ref="C41:C42"/>
    <mergeCell ref="D41:D42"/>
    <mergeCell ref="E41:E42"/>
    <mergeCell ref="F41:F42"/>
    <mergeCell ref="M41:M42"/>
    <mergeCell ref="N41:N42"/>
    <mergeCell ref="O41:O42"/>
    <mergeCell ref="I41:I42"/>
    <mergeCell ref="J41:J42"/>
    <mergeCell ref="K41:K42"/>
    <mergeCell ref="L41:L42"/>
    <mergeCell ref="L36:M37"/>
    <mergeCell ref="B39:B40"/>
    <mergeCell ref="C39:C40"/>
    <mergeCell ref="D39:D40"/>
    <mergeCell ref="E39:E40"/>
    <mergeCell ref="F39:F40"/>
    <mergeCell ref="G39:G40"/>
    <mergeCell ref="H39:H40"/>
    <mergeCell ref="I39:I40"/>
    <mergeCell ref="J39:J40"/>
    <mergeCell ref="B36:B38"/>
    <mergeCell ref="C36:C38"/>
    <mergeCell ref="D36:D38"/>
    <mergeCell ref="G36:G38"/>
    <mergeCell ref="H36:H38"/>
    <mergeCell ref="I36:K37"/>
    <mergeCell ref="K39:K40"/>
    <mergeCell ref="L39:L40"/>
    <mergeCell ref="M39:M40"/>
    <mergeCell ref="K33:K34"/>
    <mergeCell ref="L33:L34"/>
    <mergeCell ref="M33:M34"/>
    <mergeCell ref="N33:N34"/>
    <mergeCell ref="O33:O34"/>
    <mergeCell ref="B35:M35"/>
    <mergeCell ref="O31:O32"/>
    <mergeCell ref="B33:B34"/>
    <mergeCell ref="C33:C34"/>
    <mergeCell ref="D33:D34"/>
    <mergeCell ref="E33:E34"/>
    <mergeCell ref="F33:F34"/>
    <mergeCell ref="G33:G34"/>
    <mergeCell ref="H33:H34"/>
    <mergeCell ref="I33:I34"/>
    <mergeCell ref="J33:J34"/>
    <mergeCell ref="I31:I32"/>
    <mergeCell ref="J31:J32"/>
    <mergeCell ref="K31:K32"/>
    <mergeCell ref="L31:L32"/>
    <mergeCell ref="M31:M32"/>
    <mergeCell ref="N31:N32"/>
    <mergeCell ref="B31:B32"/>
    <mergeCell ref="C31:C32"/>
    <mergeCell ref="D31:D32"/>
    <mergeCell ref="E31:E32"/>
    <mergeCell ref="F31:F32"/>
    <mergeCell ref="G31:G32"/>
    <mergeCell ref="H31:H32"/>
    <mergeCell ref="G29:G30"/>
    <mergeCell ref="H29:H30"/>
    <mergeCell ref="O27:O28"/>
    <mergeCell ref="B29:B30"/>
    <mergeCell ref="C29:C30"/>
    <mergeCell ref="D29:D30"/>
    <mergeCell ref="E29:E30"/>
    <mergeCell ref="F29:F30"/>
    <mergeCell ref="M29:M30"/>
    <mergeCell ref="N29:N30"/>
    <mergeCell ref="O29:O30"/>
    <mergeCell ref="I29:I30"/>
    <mergeCell ref="J29:J30"/>
    <mergeCell ref="K29:K30"/>
    <mergeCell ref="L29:L30"/>
    <mergeCell ref="AA20:AA22"/>
    <mergeCell ref="B21:Z21"/>
    <mergeCell ref="B22:Z22"/>
    <mergeCell ref="B24:B26"/>
    <mergeCell ref="C24:C26"/>
    <mergeCell ref="D24:D26"/>
    <mergeCell ref="G24:G26"/>
    <mergeCell ref="H24:H26"/>
    <mergeCell ref="I24:K25"/>
    <mergeCell ref="L24:M25"/>
    <mergeCell ref="B27:B28"/>
    <mergeCell ref="C27:C28"/>
    <mergeCell ref="D27:D28"/>
    <mergeCell ref="E27:E28"/>
    <mergeCell ref="F27:F28"/>
    <mergeCell ref="G27:G28"/>
    <mergeCell ref="H27:H28"/>
    <mergeCell ref="N27:N28"/>
    <mergeCell ref="N19:P19"/>
    <mergeCell ref="R19:S19"/>
    <mergeCell ref="T19:V19"/>
    <mergeCell ref="W19:X19"/>
    <mergeCell ref="Y19:Z19"/>
    <mergeCell ref="B20:Z20"/>
    <mergeCell ref="B19:C19"/>
    <mergeCell ref="D19:E19"/>
    <mergeCell ref="F19:G19"/>
    <mergeCell ref="H19:I19"/>
    <mergeCell ref="J19:K19"/>
    <mergeCell ref="L19:M19"/>
    <mergeCell ref="N18:P18"/>
    <mergeCell ref="R18:S18"/>
    <mergeCell ref="T18:V18"/>
    <mergeCell ref="W18:X18"/>
    <mergeCell ref="Y18:Z18"/>
    <mergeCell ref="D17:E17"/>
    <mergeCell ref="F17:G17"/>
    <mergeCell ref="H17:I17"/>
    <mergeCell ref="J17:K17"/>
    <mergeCell ref="L18:M18"/>
    <mergeCell ref="L17:M17"/>
    <mergeCell ref="A13:AA13"/>
    <mergeCell ref="A14:A22"/>
    <mergeCell ref="B14:I14"/>
    <mergeCell ref="J14:Q14"/>
    <mergeCell ref="R14:Z14"/>
    <mergeCell ref="AA14:AA16"/>
    <mergeCell ref="B15:C16"/>
    <mergeCell ref="D15:E16"/>
    <mergeCell ref="F15:G16"/>
    <mergeCell ref="H15:I16"/>
    <mergeCell ref="Y15:Z15"/>
    <mergeCell ref="J16:K16"/>
    <mergeCell ref="L16:M16"/>
    <mergeCell ref="T16:V16"/>
    <mergeCell ref="W16:X16"/>
    <mergeCell ref="Y16:Z16"/>
    <mergeCell ref="J15:K15"/>
    <mergeCell ref="L15:M15"/>
    <mergeCell ref="N15:P16"/>
    <mergeCell ref="R15:S16"/>
    <mergeCell ref="T15:V15"/>
    <mergeCell ref="W15:X15"/>
    <mergeCell ref="B18:C18"/>
    <mergeCell ref="D18:E18"/>
    <mergeCell ref="AA9:AA10"/>
    <mergeCell ref="B11:D12"/>
    <mergeCell ref="E11:E12"/>
    <mergeCell ref="F11:Z11"/>
    <mergeCell ref="AA11:AA12"/>
    <mergeCell ref="F12:Z12"/>
    <mergeCell ref="X7:Z8"/>
    <mergeCell ref="AA7:AA8"/>
    <mergeCell ref="B9:D10"/>
    <mergeCell ref="E9:E10"/>
    <mergeCell ref="F9:H10"/>
    <mergeCell ref="I9:J10"/>
    <mergeCell ref="K9:L10"/>
    <mergeCell ref="M9:O10"/>
    <mergeCell ref="P9:Q10"/>
    <mergeCell ref="R9:T10"/>
    <mergeCell ref="N17:P17"/>
    <mergeCell ref="R17:S17"/>
    <mergeCell ref="T17:V17"/>
    <mergeCell ref="W17:X17"/>
    <mergeCell ref="Y17:Z17"/>
    <mergeCell ref="F18:G18"/>
    <mergeCell ref="H18:I18"/>
    <mergeCell ref="J18:K18"/>
    <mergeCell ref="B17:C17"/>
    <mergeCell ref="I7:J8"/>
    <mergeCell ref="K7:L8"/>
    <mergeCell ref="M7:O8"/>
    <mergeCell ref="P7:Q8"/>
    <mergeCell ref="R7:T8"/>
    <mergeCell ref="U7:W8"/>
    <mergeCell ref="K5:L6"/>
    <mergeCell ref="M5:O6"/>
    <mergeCell ref="P5:Q6"/>
    <mergeCell ref="R5:T6"/>
    <mergeCell ref="U5:W6"/>
    <mergeCell ref="X5:Z6"/>
    <mergeCell ref="R3:W3"/>
    <mergeCell ref="X3:Z3"/>
    <mergeCell ref="K4:L4"/>
    <mergeCell ref="M4:O4"/>
    <mergeCell ref="P4:Q4"/>
    <mergeCell ref="R4:T4"/>
    <mergeCell ref="U4:W4"/>
    <mergeCell ref="X4:Z4"/>
    <mergeCell ref="A3:A12"/>
    <mergeCell ref="B3:D4"/>
    <mergeCell ref="E3:E4"/>
    <mergeCell ref="F3:H4"/>
    <mergeCell ref="I3:J4"/>
    <mergeCell ref="K3:Q3"/>
    <mergeCell ref="B5:D6"/>
    <mergeCell ref="E5:E6"/>
    <mergeCell ref="F5:H6"/>
    <mergeCell ref="I5:J6"/>
    <mergeCell ref="U9:W10"/>
    <mergeCell ref="X9:Z10"/>
    <mergeCell ref="V1:Y1"/>
    <mergeCell ref="Z1:AA1"/>
    <mergeCell ref="A2:B2"/>
    <mergeCell ref="C2:F2"/>
    <mergeCell ref="G2:J2"/>
    <mergeCell ref="K2:N2"/>
    <mergeCell ref="O2:R2"/>
    <mergeCell ref="S2:U2"/>
    <mergeCell ref="V2:Y2"/>
    <mergeCell ref="Z2:AA2"/>
    <mergeCell ref="A1:B1"/>
    <mergeCell ref="C1:F1"/>
    <mergeCell ref="G1:J1"/>
    <mergeCell ref="K1:N1"/>
    <mergeCell ref="O1:R1"/>
    <mergeCell ref="S1:U1"/>
    <mergeCell ref="AA5:AA6"/>
    <mergeCell ref="B7:D8"/>
    <mergeCell ref="E7:E8"/>
    <mergeCell ref="F7:H8"/>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zoomScale="70" zoomScaleNormal="70" workbookViewId="0">
      <selection activeCell="G34" sqref="G34"/>
    </sheetView>
  </sheetViews>
  <sheetFormatPr baseColWidth="10" defaultRowHeight="15" x14ac:dyDescent="0.25"/>
  <cols>
    <col min="1" max="1" width="23.5703125" customWidth="1"/>
    <col min="2" max="2" width="13.28515625" customWidth="1"/>
    <col min="3" max="3" width="23.42578125" customWidth="1"/>
    <col min="4" max="4" width="13.42578125" customWidth="1"/>
    <col min="5" max="5" width="11.85546875" customWidth="1"/>
    <col min="6" max="6" width="13.85546875" customWidth="1"/>
    <col min="7" max="7" width="15" style="21" customWidth="1"/>
    <col min="8" max="8" width="13.7109375" customWidth="1"/>
    <col min="9" max="9" width="14.28515625" style="21" customWidth="1"/>
    <col min="11" max="11" width="10.140625" customWidth="1"/>
    <col min="12" max="12" width="15" customWidth="1"/>
    <col min="13" max="13" width="14.85546875" customWidth="1"/>
  </cols>
  <sheetData>
    <row r="1" spans="1:14" ht="15.75" thickBot="1" x14ac:dyDescent="0.3">
      <c r="A1" s="303" t="s">
        <v>56</v>
      </c>
      <c r="B1" s="304"/>
      <c r="C1" s="304"/>
      <c r="D1" s="305"/>
      <c r="E1" s="305"/>
      <c r="F1" s="305"/>
      <c r="G1" s="305"/>
      <c r="H1" s="305"/>
      <c r="I1" s="305"/>
      <c r="J1" s="305"/>
      <c r="K1" s="305"/>
      <c r="L1" s="305"/>
      <c r="M1" s="306"/>
      <c r="N1" s="15"/>
    </row>
    <row r="2" spans="1:14" x14ac:dyDescent="0.25">
      <c r="A2" s="307"/>
      <c r="B2" s="307"/>
      <c r="C2" s="307"/>
      <c r="D2" s="307"/>
      <c r="E2" s="307"/>
      <c r="F2" s="307"/>
      <c r="G2" s="307"/>
      <c r="H2" s="307"/>
      <c r="I2" s="307"/>
      <c r="J2" s="307"/>
      <c r="K2" s="307"/>
      <c r="L2" s="307"/>
      <c r="M2" s="307"/>
      <c r="N2" s="15"/>
    </row>
    <row r="3" spans="1:14" x14ac:dyDescent="0.25">
      <c r="A3" s="308" t="s">
        <v>57</v>
      </c>
      <c r="B3" s="308"/>
      <c r="C3" s="308"/>
      <c r="D3" s="308"/>
      <c r="E3" s="308"/>
      <c r="F3" s="308"/>
      <c r="G3" s="308"/>
      <c r="H3" s="308"/>
      <c r="I3" s="308"/>
      <c r="J3" s="308"/>
      <c r="K3" s="308"/>
      <c r="L3" s="308"/>
      <c r="M3" s="308"/>
      <c r="N3" s="15"/>
    </row>
    <row r="4" spans="1:14" ht="39.950000000000003" customHeight="1" x14ac:dyDescent="0.25">
      <c r="A4" s="309" t="s">
        <v>58</v>
      </c>
      <c r="B4" s="310"/>
      <c r="C4" s="310"/>
      <c r="D4" s="310"/>
      <c r="E4" s="310"/>
      <c r="F4" s="310"/>
      <c r="G4" s="310"/>
      <c r="H4" s="310"/>
      <c r="I4" s="310"/>
      <c r="J4" s="310"/>
      <c r="K4" s="310"/>
      <c r="L4" s="310"/>
      <c r="M4" s="310"/>
      <c r="N4" s="15"/>
    </row>
    <row r="5" spans="1:14" ht="39.950000000000003" customHeight="1" x14ac:dyDescent="0.25">
      <c r="A5" s="309" t="s">
        <v>59</v>
      </c>
      <c r="B5" s="310"/>
      <c r="C5" s="310"/>
      <c r="D5" s="310"/>
      <c r="E5" s="310"/>
      <c r="F5" s="310"/>
      <c r="G5" s="310"/>
      <c r="H5" s="310"/>
      <c r="I5" s="310"/>
      <c r="J5" s="310"/>
      <c r="K5" s="310"/>
      <c r="L5" s="310"/>
      <c r="M5" s="310"/>
    </row>
    <row r="6" spans="1:14" x14ac:dyDescent="0.25">
      <c r="A6" s="302"/>
      <c r="B6" s="302"/>
      <c r="C6" s="302"/>
      <c r="D6" s="302"/>
      <c r="E6" s="302"/>
      <c r="F6" s="302"/>
      <c r="G6" s="302"/>
      <c r="H6" s="302"/>
      <c r="I6" s="302"/>
      <c r="J6" s="302"/>
      <c r="K6" s="302"/>
      <c r="L6" s="302"/>
      <c r="M6" s="302"/>
    </row>
    <row r="7" spans="1:14" ht="20.25" customHeight="1" x14ac:dyDescent="0.25">
      <c r="A7" s="271" t="s">
        <v>182</v>
      </c>
      <c r="B7" s="271"/>
      <c r="C7" s="271"/>
      <c r="D7" s="271"/>
      <c r="E7" s="271"/>
      <c r="F7" s="271"/>
      <c r="G7" s="271"/>
      <c r="H7" s="271"/>
      <c r="I7" s="271"/>
      <c r="J7" s="271"/>
      <c r="K7" s="271"/>
      <c r="L7" s="271"/>
      <c r="M7" s="271"/>
    </row>
    <row r="8" spans="1:14" ht="15.75" thickBot="1" x14ac:dyDescent="0.3">
      <c r="A8" s="293" t="s">
        <v>169</v>
      </c>
      <c r="B8" s="294"/>
      <c r="C8" s="294"/>
      <c r="D8" s="294"/>
      <c r="E8" s="294"/>
      <c r="F8" s="294"/>
      <c r="G8" s="294"/>
      <c r="H8" s="294"/>
      <c r="I8" s="294"/>
      <c r="J8" s="294"/>
      <c r="K8" s="294"/>
      <c r="L8" s="294"/>
      <c r="M8" s="294"/>
    </row>
    <row r="9" spans="1:14" ht="15" customHeight="1" x14ac:dyDescent="0.25">
      <c r="A9" s="276" t="s">
        <v>0</v>
      </c>
      <c r="B9" s="276" t="s">
        <v>91</v>
      </c>
      <c r="C9" s="276" t="s">
        <v>38</v>
      </c>
      <c r="D9" s="276" t="s">
        <v>39</v>
      </c>
      <c r="E9" s="272" t="s">
        <v>170</v>
      </c>
      <c r="F9" s="296"/>
      <c r="G9" s="273"/>
      <c r="H9" s="272" t="s">
        <v>175</v>
      </c>
      <c r="I9" s="273"/>
      <c r="J9" s="276" t="s">
        <v>60</v>
      </c>
      <c r="K9" s="276" t="s">
        <v>61</v>
      </c>
      <c r="L9" s="276" t="s">
        <v>62</v>
      </c>
      <c r="M9" s="276" t="s">
        <v>63</v>
      </c>
    </row>
    <row r="10" spans="1:14" ht="15.75" thickBot="1" x14ac:dyDescent="0.3">
      <c r="A10" s="295"/>
      <c r="B10" s="295"/>
      <c r="C10" s="295"/>
      <c r="D10" s="295"/>
      <c r="E10" s="297"/>
      <c r="F10" s="298"/>
      <c r="G10" s="299"/>
      <c r="H10" s="274"/>
      <c r="I10" s="275"/>
      <c r="J10" s="300"/>
      <c r="K10" s="300"/>
      <c r="L10" s="300"/>
      <c r="M10" s="300"/>
    </row>
    <row r="11" spans="1:14" x14ac:dyDescent="0.25">
      <c r="A11" s="295"/>
      <c r="B11" s="295"/>
      <c r="C11" s="295"/>
      <c r="D11" s="295"/>
      <c r="E11" s="276" t="s">
        <v>64</v>
      </c>
      <c r="F11" s="276" t="s">
        <v>65</v>
      </c>
      <c r="G11" s="276" t="s">
        <v>171</v>
      </c>
      <c r="H11" s="276" t="s">
        <v>65</v>
      </c>
      <c r="I11" s="276" t="s">
        <v>171</v>
      </c>
      <c r="J11" s="300"/>
      <c r="K11" s="300"/>
      <c r="L11" s="300"/>
      <c r="M11" s="300"/>
    </row>
    <row r="12" spans="1:14" ht="23.25" customHeight="1" thickBot="1" x14ac:dyDescent="0.3">
      <c r="A12" s="278"/>
      <c r="B12" s="278"/>
      <c r="C12" s="278"/>
      <c r="D12" s="278"/>
      <c r="E12" s="278"/>
      <c r="F12" s="277"/>
      <c r="G12" s="278"/>
      <c r="H12" s="277"/>
      <c r="I12" s="278"/>
      <c r="J12" s="301"/>
      <c r="K12" s="301"/>
      <c r="L12" s="301"/>
      <c r="M12" s="301"/>
    </row>
    <row r="13" spans="1:14" ht="15.75" thickBot="1" x14ac:dyDescent="0.3">
      <c r="A13" s="22" t="s">
        <v>66</v>
      </c>
      <c r="B13" s="23"/>
      <c r="C13" s="24"/>
      <c r="D13" s="24"/>
      <c r="E13" s="23"/>
      <c r="F13" s="25"/>
      <c r="G13" s="23"/>
      <c r="H13" s="25"/>
      <c r="I13" s="23"/>
      <c r="J13" s="26">
        <v>0</v>
      </c>
      <c r="K13" s="27">
        <v>0</v>
      </c>
      <c r="L13" s="26">
        <v>0</v>
      </c>
      <c r="M13" s="26">
        <f>L13/1.21</f>
        <v>0</v>
      </c>
    </row>
    <row r="14" spans="1:14" ht="15.75" thickBot="1" x14ac:dyDescent="0.3">
      <c r="A14" s="22" t="s">
        <v>93</v>
      </c>
      <c r="B14" s="23"/>
      <c r="C14" s="24"/>
      <c r="D14" s="24"/>
      <c r="E14" s="23"/>
      <c r="F14" s="25"/>
      <c r="G14" s="23"/>
      <c r="H14" s="25"/>
      <c r="I14" s="23"/>
      <c r="J14" s="26">
        <v>0</v>
      </c>
      <c r="K14" s="27">
        <v>0</v>
      </c>
      <c r="L14" s="26">
        <f>J14*K14</f>
        <v>0</v>
      </c>
      <c r="M14" s="26">
        <f>J14*K14</f>
        <v>0</v>
      </c>
    </row>
    <row r="15" spans="1:14" ht="24.75" thickBot="1" x14ac:dyDescent="0.3">
      <c r="A15" s="22" t="s">
        <v>67</v>
      </c>
      <c r="B15" s="23"/>
      <c r="C15" s="24"/>
      <c r="D15" s="24"/>
      <c r="E15" s="23"/>
      <c r="F15" s="25"/>
      <c r="G15" s="23"/>
      <c r="H15" s="25"/>
      <c r="I15" s="23"/>
      <c r="J15" s="26">
        <v>0</v>
      </c>
      <c r="K15" s="27">
        <v>0</v>
      </c>
      <c r="L15" s="26">
        <f>J15*K15</f>
        <v>0</v>
      </c>
      <c r="M15" s="26">
        <f>(J15*K15)/1.21</f>
        <v>0</v>
      </c>
    </row>
    <row r="16" spans="1:14" ht="15.75" thickBot="1" x14ac:dyDescent="0.3">
      <c r="A16" s="280" t="s">
        <v>68</v>
      </c>
      <c r="B16" s="281"/>
      <c r="C16" s="281"/>
      <c r="D16" s="281"/>
      <c r="E16" s="281"/>
      <c r="F16" s="281"/>
      <c r="G16" s="281"/>
      <c r="H16" s="281"/>
      <c r="I16" s="282"/>
      <c r="J16" s="26">
        <v>0</v>
      </c>
      <c r="K16" s="27">
        <v>0</v>
      </c>
      <c r="L16" s="26">
        <f>J16*K16</f>
        <v>0</v>
      </c>
      <c r="M16" s="26">
        <f>(J16*K16)/1.21</f>
        <v>0</v>
      </c>
    </row>
    <row r="17" spans="1:13" ht="15.75" thickBot="1" x14ac:dyDescent="0.3">
      <c r="A17" s="281"/>
      <c r="B17" s="281"/>
      <c r="C17" s="281"/>
      <c r="D17" s="281"/>
      <c r="E17" s="281"/>
      <c r="F17" s="281"/>
      <c r="G17" s="281"/>
      <c r="H17" s="281"/>
      <c r="I17" s="281"/>
      <c r="J17" s="281"/>
      <c r="K17" s="28" t="s">
        <v>69</v>
      </c>
      <c r="L17" s="26">
        <f>SUM(L13:L16)</f>
        <v>0</v>
      </c>
      <c r="M17" s="26">
        <f>SUM(M13:M16)</f>
        <v>0</v>
      </c>
    </row>
    <row r="18" spans="1:13" x14ac:dyDescent="0.25">
      <c r="A18" s="283" t="s">
        <v>172</v>
      </c>
      <c r="B18" s="284"/>
      <c r="C18" s="284"/>
      <c r="D18" s="284"/>
      <c r="E18" s="284"/>
      <c r="F18" s="284"/>
      <c r="G18" s="284"/>
      <c r="H18" s="284"/>
      <c r="I18" s="284"/>
      <c r="J18" s="284"/>
      <c r="K18" s="284"/>
      <c r="L18" s="284"/>
      <c r="M18" s="285"/>
    </row>
    <row r="19" spans="1:13" x14ac:dyDescent="0.25">
      <c r="A19" s="286" t="s">
        <v>173</v>
      </c>
      <c r="B19" s="287"/>
      <c r="C19" s="287"/>
      <c r="D19" s="287"/>
      <c r="E19" s="287"/>
      <c r="F19" s="287"/>
      <c r="G19" s="287"/>
      <c r="H19" s="287"/>
      <c r="I19" s="287"/>
      <c r="J19" s="287"/>
      <c r="K19" s="287"/>
      <c r="L19" s="287"/>
      <c r="M19" s="288"/>
    </row>
    <row r="20" spans="1:13" ht="15.75" thickBot="1" x14ac:dyDescent="0.3">
      <c r="A20" s="289" t="s">
        <v>174</v>
      </c>
      <c r="B20" s="290"/>
      <c r="C20" s="290"/>
      <c r="D20" s="290"/>
      <c r="E20" s="290"/>
      <c r="F20" s="290"/>
      <c r="G20" s="290"/>
      <c r="H20" s="290"/>
      <c r="I20" s="290"/>
      <c r="J20" s="290"/>
      <c r="K20" s="290"/>
      <c r="L20" s="290"/>
      <c r="M20" s="291"/>
    </row>
    <row r="21" spans="1:13" x14ac:dyDescent="0.25">
      <c r="A21" s="18" t="s">
        <v>70</v>
      </c>
      <c r="B21" s="17"/>
      <c r="C21" s="17"/>
      <c r="D21" s="17"/>
      <c r="E21" s="17"/>
      <c r="F21" s="17"/>
      <c r="G21" s="16"/>
      <c r="H21" s="17"/>
      <c r="I21" s="16"/>
      <c r="J21" s="17"/>
      <c r="K21" s="17"/>
      <c r="L21" s="17"/>
      <c r="M21" s="17"/>
    </row>
    <row r="22" spans="1:13" x14ac:dyDescent="0.25">
      <c r="A22" s="19" t="s">
        <v>71</v>
      </c>
      <c r="B22" s="15"/>
      <c r="C22" s="15"/>
      <c r="D22" s="15"/>
      <c r="E22" s="15"/>
      <c r="F22" s="15"/>
      <c r="G22" s="16"/>
      <c r="H22" s="17"/>
      <c r="I22" s="16"/>
      <c r="J22" s="17"/>
      <c r="K22" s="17"/>
      <c r="L22" s="17"/>
      <c r="M22" s="17"/>
    </row>
    <row r="23" spans="1:13" x14ac:dyDescent="0.25">
      <c r="A23" s="292" t="s">
        <v>72</v>
      </c>
      <c r="B23" s="279"/>
      <c r="C23" s="279"/>
      <c r="D23" s="279"/>
      <c r="E23" s="20"/>
      <c r="F23" s="15"/>
      <c r="G23" s="16"/>
      <c r="H23" s="17"/>
      <c r="I23" s="16"/>
      <c r="J23" s="17"/>
      <c r="K23" s="17"/>
      <c r="L23" s="17"/>
      <c r="M23" s="17"/>
    </row>
    <row r="24" spans="1:13" x14ac:dyDescent="0.25">
      <c r="A24" s="279" t="s">
        <v>73</v>
      </c>
      <c r="B24" s="279"/>
      <c r="C24" s="279"/>
      <c r="D24" s="279"/>
      <c r="E24" s="279"/>
      <c r="F24" s="279"/>
      <c r="G24" s="16"/>
      <c r="H24" s="17"/>
      <c r="I24" s="16"/>
      <c r="J24" s="17"/>
      <c r="K24" s="17"/>
      <c r="L24" s="17"/>
      <c r="M24" s="17"/>
    </row>
    <row r="25" spans="1:13" ht="15.75" customHeight="1" x14ac:dyDescent="0.25"/>
  </sheetData>
  <mergeCells count="30">
    <mergeCell ref="A6:M6"/>
    <mergeCell ref="A1:M1"/>
    <mergeCell ref="A2:M2"/>
    <mergeCell ref="A3:M3"/>
    <mergeCell ref="A4:M4"/>
    <mergeCell ref="A5:M5"/>
    <mergeCell ref="E9:G10"/>
    <mergeCell ref="J9:J12"/>
    <mergeCell ref="K9:K12"/>
    <mergeCell ref="L9:L12"/>
    <mergeCell ref="M9:M12"/>
    <mergeCell ref="E11:E12"/>
    <mergeCell ref="F11:F12"/>
    <mergeCell ref="G11:G12"/>
    <mergeCell ref="A7:M7"/>
    <mergeCell ref="H9:I10"/>
    <mergeCell ref="H11:H12"/>
    <mergeCell ref="I11:I12"/>
    <mergeCell ref="A24:F24"/>
    <mergeCell ref="A16:I16"/>
    <mergeCell ref="A17:J17"/>
    <mergeCell ref="A18:M18"/>
    <mergeCell ref="A19:M19"/>
    <mergeCell ref="A20:M20"/>
    <mergeCell ref="A23:D23"/>
    <mergeCell ref="A8:M8"/>
    <mergeCell ref="A9:A12"/>
    <mergeCell ref="B9:B12"/>
    <mergeCell ref="C9:C12"/>
    <mergeCell ref="D9:D12"/>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81F1A9310B29943B1F41E43B8C610E4" ma:contentTypeVersion="1" ma:contentTypeDescription="Crear nuevo documento." ma:contentTypeScope="" ma:versionID="ed5f5ad1c6db298c22884f12d9d2caeb">
  <xsd:schema xmlns:xsd="http://www.w3.org/2001/XMLSchema" xmlns:xs="http://www.w3.org/2001/XMLSchema" xmlns:p="http://schemas.microsoft.com/office/2006/metadata/properties" xmlns:ns1="http://schemas.microsoft.com/sharepoint/v3" targetNamespace="http://schemas.microsoft.com/office/2006/metadata/properties" ma:root="true" ma:fieldsID="545b9cca86c6060de293fc16275d6aa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090476B-10F6-4A57-941D-9E82747B93B3}"/>
</file>

<file path=customXml/itemProps2.xml><?xml version="1.0" encoding="utf-8"?>
<ds:datastoreItem xmlns:ds="http://schemas.openxmlformats.org/officeDocument/2006/customXml" ds:itemID="{976C075E-1CF1-42CC-B14F-614999F186FC}"/>
</file>

<file path=customXml/itemProps3.xml><?xml version="1.0" encoding="utf-8"?>
<ds:datastoreItem xmlns:ds="http://schemas.openxmlformats.org/officeDocument/2006/customXml" ds:itemID="{47630D83-1859-48D9-97D4-2BB9DFE019A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17</vt:i4>
      </vt:variant>
    </vt:vector>
  </HeadingPairs>
  <TitlesOfParts>
    <vt:vector size="22" baseType="lpstr">
      <vt:lpstr>Gastos Incurridos</vt:lpstr>
      <vt:lpstr>Curso 1</vt:lpstr>
      <vt:lpstr>...</vt:lpstr>
      <vt:lpstr>Curso n</vt:lpstr>
      <vt:lpstr>Costes indirectos generales</vt:lpstr>
      <vt:lpstr>'Gastos Incurridos'!_ftn1</vt:lpstr>
      <vt:lpstr>'Gastos Incurridos'!_ftn2</vt:lpstr>
      <vt:lpstr>'Gastos Incurridos'!_ftn3</vt:lpstr>
      <vt:lpstr>'Gastos Incurridos'!_ftn4</vt:lpstr>
      <vt:lpstr>'Gastos Incurridos'!_ftn5</vt:lpstr>
      <vt:lpstr>'Gastos Incurridos'!_ftn6</vt:lpstr>
      <vt:lpstr>'Gastos Incurridos'!_ftnref1</vt:lpstr>
      <vt:lpstr>'Gastos Incurridos'!_ftnref2</vt:lpstr>
      <vt:lpstr>'...'!OLE_LINK13</vt:lpstr>
      <vt:lpstr>'Curso 1'!OLE_LINK13</vt:lpstr>
      <vt:lpstr>'Curso n'!OLE_LINK13</vt:lpstr>
      <vt:lpstr>'...'!OLE_LINK5</vt:lpstr>
      <vt:lpstr>'Curso 1'!OLE_LINK5</vt:lpstr>
      <vt:lpstr>'Curso n'!OLE_LINK5</vt:lpstr>
      <vt:lpstr>'...'!OLE_LINK9</vt:lpstr>
      <vt:lpstr>'Curso 1'!OLE_LINK9</vt:lpstr>
      <vt:lpstr>'Curso n'!OLE_LINK9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2016-05-23T07:09:50Z</dcterms:created>
  <dcterms:modified xsi:type="dcterms:W3CDTF">2018-04-26T09:55:38Z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0x010100781F1A9310B29943B1F41E43B8C610E4</vt:lpwstr>
  </property>
</Properties>
</file>